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docs.live.net/2e103db894168c92/デスクトップ/26バドミントン市民大会/"/>
    </mc:Choice>
  </mc:AlternateContent>
  <xr:revisionPtr revIDLastSave="43" documentId="8_{7793424F-0247-4598-B418-AF0857FA754A}" xr6:coauthVersionLast="47" xr6:coauthVersionMax="47" xr10:uidLastSave="{C36EDA7B-E952-4F40-8F0C-DAB3C77E3C36}"/>
  <bookViews>
    <workbookView xWindow="-110" yWindow="-110" windowWidth="19420" windowHeight="10300" xr2:uid="{9FDC8FF1-8ADF-0342-8B95-EE44F39239ED}"/>
  </bookViews>
  <sheets>
    <sheet name="要項" sheetId="7" r:id="rId1"/>
    <sheet name="メール添付用の申込書"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3" l="1"/>
  <c r="G11" i="3"/>
  <c r="G13" i="3"/>
  <c r="G15" i="3"/>
  <c r="G17" i="3"/>
  <c r="G19" i="3"/>
  <c r="G21" i="3"/>
  <c r="G45" i="3" s="1"/>
  <c r="G23" i="3"/>
  <c r="G25" i="3"/>
  <c r="G27" i="3"/>
  <c r="G29" i="3"/>
  <c r="G31" i="3"/>
  <c r="G33" i="3"/>
  <c r="G35" i="3"/>
  <c r="G37" i="3"/>
  <c r="G39" i="3"/>
  <c r="G41" i="3"/>
  <c r="G43" i="3"/>
</calcChain>
</file>

<file path=xl/sharedStrings.xml><?xml version="1.0" encoding="utf-8"?>
<sst xmlns="http://schemas.openxmlformats.org/spreadsheetml/2006/main" count="111" uniqueCount="103">
  <si>
    <t>NO</t>
    <phoneticPr fontId="2"/>
  </si>
  <si>
    <t>性別</t>
    <rPh sb="0" eb="2">
      <t>セイベツ</t>
    </rPh>
    <phoneticPr fontId="2"/>
  </si>
  <si>
    <t>年齢</t>
    <rPh sb="0" eb="2">
      <t>ネンレイ</t>
    </rPh>
    <phoneticPr fontId="2"/>
  </si>
  <si>
    <t>電話</t>
  </si>
  <si>
    <t>※中学生の部は住吉中学校バドミントン部顧問の先生に一任。</t>
    <rPh sb="1" eb="4">
      <t>チュウガクセイ</t>
    </rPh>
    <rPh sb="5" eb="6">
      <t>ブ</t>
    </rPh>
    <rPh sb="7" eb="9">
      <t>スミヨシ</t>
    </rPh>
    <rPh sb="9" eb="10">
      <t>チュウ</t>
    </rPh>
    <rPh sb="10" eb="12">
      <t>ガッコウ</t>
    </rPh>
    <rPh sb="19" eb="21">
      <t>コモン</t>
    </rPh>
    <phoneticPr fontId="2"/>
  </si>
  <si>
    <t>記入漏れの無いようにお願いします。記入漏れのある方はお断りする事があります。</t>
    <rPh sb="0" eb="2">
      <t>キニュウ</t>
    </rPh>
    <rPh sb="2" eb="3">
      <t>モ</t>
    </rPh>
    <rPh sb="5" eb="6">
      <t>ナ</t>
    </rPh>
    <rPh sb="11" eb="12">
      <t>ネガ</t>
    </rPh>
    <rPh sb="17" eb="19">
      <t>キニュウ</t>
    </rPh>
    <rPh sb="19" eb="20">
      <t>モ</t>
    </rPh>
    <rPh sb="24" eb="25">
      <t>カタ</t>
    </rPh>
    <rPh sb="27" eb="28">
      <t>コトワ</t>
    </rPh>
    <rPh sb="31" eb="32">
      <t>コト</t>
    </rPh>
    <phoneticPr fontId="2"/>
  </si>
  <si>
    <t>（ふ　り　が　な）</t>
    <phoneticPr fontId="2"/>
  </si>
  <si>
    <t>氏名</t>
    <rPh sb="0" eb="2">
      <t>シメイ</t>
    </rPh>
    <phoneticPr fontId="2"/>
  </si>
  <si>
    <t>枠内をクリックして選択</t>
    <phoneticPr fontId="2"/>
  </si>
  <si>
    <t>自動計算</t>
    <rPh sb="0" eb="3">
      <t>サンカヒ</t>
    </rPh>
    <phoneticPr fontId="2"/>
  </si>
  <si>
    <t>枠内選択</t>
    <rPh sb="0" eb="2">
      <t xml:space="preserve">ワクナイ </t>
    </rPh>
    <rPh sb="2" eb="4">
      <t xml:space="preserve">センタク </t>
    </rPh>
    <phoneticPr fontId="2"/>
  </si>
  <si>
    <t>当日代表者</t>
    <rPh sb="0" eb="2">
      <t xml:space="preserve">トウジツ </t>
    </rPh>
    <phoneticPr fontId="2"/>
  </si>
  <si>
    <t>資格</t>
    <phoneticPr fontId="2"/>
  </si>
  <si>
    <t>所属団体等</t>
    <rPh sb="0" eb="4">
      <t>ショゾクダンタイ</t>
    </rPh>
    <rPh sb="4" eb="5">
      <t>トウ</t>
    </rPh>
    <phoneticPr fontId="2"/>
  </si>
  <si>
    <t>参加費</t>
    <rPh sb="0" eb="3">
      <t xml:space="preserve">サンカヒ </t>
    </rPh>
    <phoneticPr fontId="2"/>
  </si>
  <si>
    <t>種目</t>
    <rPh sb="0" eb="1">
      <t xml:space="preserve">シュモク </t>
    </rPh>
    <phoneticPr fontId="2"/>
  </si>
  <si>
    <t>→</t>
    <phoneticPr fontId="12"/>
  </si>
  <si>
    <t>住所</t>
    <rPh sb="0" eb="2">
      <t xml:space="preserve">ジュウショ </t>
    </rPh>
    <phoneticPr fontId="2"/>
  </si>
  <si>
    <t>←坂戸連盟クラブは省略可</t>
    <rPh sb="1" eb="3">
      <t xml:space="preserve">サカド </t>
    </rPh>
    <rPh sb="3" eb="5">
      <t xml:space="preserve">レンメイ </t>
    </rPh>
    <rPh sb="9" eb="12">
      <t xml:space="preserve">ショウリャクカ </t>
    </rPh>
    <phoneticPr fontId="2"/>
  </si>
  <si>
    <t>所属団体名（ない場合は市町村）</t>
    <rPh sb="0" eb="2">
      <t xml:space="preserve">ショゾク </t>
    </rPh>
    <rPh sb="8" eb="10">
      <t xml:space="preserve">バアイ </t>
    </rPh>
    <rPh sb="11" eb="14">
      <t xml:space="preserve">シチョウソン </t>
    </rPh>
    <phoneticPr fontId="2"/>
  </si>
  <si>
    <t>本エクセルデータに入力後、坂戸連盟アドレス宛のメールに添付して送信ください。</t>
    <phoneticPr fontId="2"/>
  </si>
  <si>
    <t>・</t>
    <phoneticPr fontId="2"/>
  </si>
  <si>
    <t>合計金額</t>
    <rPh sb="0" eb="4">
      <t>ゴウケイキンガク</t>
    </rPh>
    <phoneticPr fontId="14"/>
  </si>
  <si>
    <t>第５０回坂戸市民体育祭バドミントン大会　参加申込書</t>
    <rPh sb="0" eb="1">
      <t>ダイ</t>
    </rPh>
    <rPh sb="3" eb="4">
      <t>カイ</t>
    </rPh>
    <rPh sb="4" eb="6">
      <t>サカド</t>
    </rPh>
    <rPh sb="6" eb="8">
      <t>シミン</t>
    </rPh>
    <rPh sb="8" eb="11">
      <t>タイイクサイ</t>
    </rPh>
    <rPh sb="17" eb="19">
      <t>タイカイ</t>
    </rPh>
    <rPh sb="20" eb="22">
      <t>サンカ</t>
    </rPh>
    <rPh sb="22" eb="25">
      <t>モウシコミショ</t>
    </rPh>
    <rPh sb="24" eb="25">
      <t>ショ</t>
    </rPh>
    <phoneticPr fontId="2"/>
  </si>
  <si>
    <t>１.　大会概要</t>
    <rPh sb="3" eb="5">
      <t xml:space="preserve">タイカイ </t>
    </rPh>
    <rPh sb="5" eb="7">
      <t xml:space="preserve">ガイヨウ </t>
    </rPh>
    <phoneticPr fontId="26"/>
  </si>
  <si>
    <t>主　催</t>
    <rPh sb="0" eb="1">
      <t>シュ</t>
    </rPh>
    <rPh sb="2" eb="3">
      <t>モヨオ</t>
    </rPh>
    <phoneticPr fontId="26"/>
  </si>
  <si>
    <t>開催日</t>
    <rPh sb="0" eb="3">
      <t xml:space="preserve">カイサイビ </t>
    </rPh>
    <phoneticPr fontId="26"/>
  </si>
  <si>
    <t>会　場</t>
    <rPh sb="0" eb="1">
      <t>カイ</t>
    </rPh>
    <rPh sb="2" eb="3">
      <t>バ</t>
    </rPh>
    <phoneticPr fontId="26"/>
  </si>
  <si>
    <t>坂戸市民運動公園体育館　小体育館　坂戸市石井1550　ｔｅｌ：049-284-1771</t>
    <rPh sb="0" eb="2">
      <t>サカド</t>
    </rPh>
    <rPh sb="2" eb="4">
      <t>シミン</t>
    </rPh>
    <rPh sb="4" eb="6">
      <t>ウンドウ</t>
    </rPh>
    <rPh sb="6" eb="8">
      <t>コウエン</t>
    </rPh>
    <rPh sb="8" eb="11">
      <t>タイイクカン</t>
    </rPh>
    <rPh sb="12" eb="16">
      <t xml:space="preserve">ショウタイイクカン </t>
    </rPh>
    <rPh sb="17" eb="20">
      <t>サカドシ</t>
    </rPh>
    <rPh sb="20" eb="22">
      <t>イシイ</t>
    </rPh>
    <phoneticPr fontId="26"/>
  </si>
  <si>
    <t>３.　参加資格</t>
    <rPh sb="3" eb="7">
      <t xml:space="preserve">サンカシカク </t>
    </rPh>
    <phoneticPr fontId="26"/>
  </si>
  <si>
    <t>４.　競技規則及び競技方法</t>
    <rPh sb="3" eb="5">
      <t xml:space="preserve">キョウギ </t>
    </rPh>
    <rPh sb="5" eb="7">
      <t xml:space="preserve">キソク </t>
    </rPh>
    <rPh sb="7" eb="8">
      <t xml:space="preserve">オヨビ </t>
    </rPh>
    <rPh sb="9" eb="13">
      <t xml:space="preserve">キョウギホウホウ </t>
    </rPh>
    <phoneticPr fontId="26"/>
  </si>
  <si>
    <t>競技規則</t>
    <rPh sb="0" eb="2">
      <t>キョウギ</t>
    </rPh>
    <rPh sb="2" eb="4">
      <t>キソク</t>
    </rPh>
    <phoneticPr fontId="26"/>
  </si>
  <si>
    <t>日本バドミントン協会の現行競技規則を採用する。</t>
    <rPh sb="0" eb="2">
      <t>ニホン</t>
    </rPh>
    <rPh sb="8" eb="10">
      <t>キョウカイ</t>
    </rPh>
    <rPh sb="11" eb="13">
      <t>ゲンコウ</t>
    </rPh>
    <rPh sb="13" eb="15">
      <t>キョウギ</t>
    </rPh>
    <rPh sb="15" eb="17">
      <t>キソク</t>
    </rPh>
    <rPh sb="18" eb="20">
      <t>サイヨウ</t>
    </rPh>
    <phoneticPr fontId="26"/>
  </si>
  <si>
    <t>競技方法</t>
    <rPh sb="0" eb="2">
      <t>キョウギ</t>
    </rPh>
    <rPh sb="2" eb="4">
      <t>ホウホウ</t>
    </rPh>
    <phoneticPr fontId="26"/>
  </si>
  <si>
    <t>予選リ－グ戦。決勝ト－ナメント戦またはリ－グ戦。</t>
    <rPh sb="0" eb="2">
      <t>ヨセン</t>
    </rPh>
    <rPh sb="5" eb="6">
      <t>セン</t>
    </rPh>
    <rPh sb="7" eb="9">
      <t>ケッショウ</t>
    </rPh>
    <rPh sb="15" eb="16">
      <t>セン</t>
    </rPh>
    <rPh sb="22" eb="23">
      <t>セン</t>
    </rPh>
    <phoneticPr fontId="26"/>
  </si>
  <si>
    <t>５.　参加費</t>
    <rPh sb="3" eb="6">
      <t xml:space="preserve">サンカヒ </t>
    </rPh>
    <phoneticPr fontId="26"/>
  </si>
  <si>
    <t>参加費</t>
    <rPh sb="0" eb="3">
      <t xml:space="preserve">サンカヒ </t>
    </rPh>
    <phoneticPr fontId="26"/>
  </si>
  <si>
    <t>高校生</t>
    <rPh sb="0" eb="3">
      <t>コウコウセイ</t>
    </rPh>
    <phoneticPr fontId="26"/>
  </si>
  <si>
    <t>１,３００円／1人</t>
    <rPh sb="5" eb="6">
      <t>エン</t>
    </rPh>
    <rPh sb="8" eb="9">
      <t>ヒト</t>
    </rPh>
    <phoneticPr fontId="26"/>
  </si>
  <si>
    <t>２,０００円／１人</t>
    <rPh sb="0" eb="3">
      <t>サカド</t>
    </rPh>
    <rPh sb="3" eb="5">
      <t>レンメイ</t>
    </rPh>
    <rPh sb="5" eb="7">
      <t>カイイン</t>
    </rPh>
    <rPh sb="7" eb="9">
      <t>イガイエンヒト</t>
    </rPh>
    <phoneticPr fontId="26"/>
  </si>
  <si>
    <t>６.　申込方法</t>
    <rPh sb="3" eb="5">
      <t>🈸</t>
    </rPh>
    <rPh sb="5" eb="7">
      <t xml:space="preserve">ホウホウ </t>
    </rPh>
    <phoneticPr fontId="26"/>
  </si>
  <si>
    <t>申込期間</t>
    <rPh sb="0" eb="2">
      <t>🈸</t>
    </rPh>
    <rPh sb="2" eb="4">
      <t xml:space="preserve">キカン </t>
    </rPh>
    <phoneticPr fontId="26"/>
  </si>
  <si>
    <t>申込方法</t>
    <rPh sb="0" eb="1">
      <t xml:space="preserve">モウシコミホウホウ </t>
    </rPh>
    <phoneticPr fontId="26"/>
  </si>
  <si>
    <t>・申込みは、連盟またはクラブ単位で取りまとめ下さい。</t>
    <rPh sb="1" eb="3">
      <t xml:space="preserve">モウシコミハ </t>
    </rPh>
    <rPh sb="6" eb="8">
      <t xml:space="preserve">レンメイ </t>
    </rPh>
    <rPh sb="14" eb="16">
      <t xml:space="preserve">タンイデ </t>
    </rPh>
    <rPh sb="17" eb="18">
      <t xml:space="preserve">トリマトメクダサイ </t>
    </rPh>
    <phoneticPr fontId="26"/>
  </si>
  <si>
    <t>・提出は、添付Excelの申込書に記入の上、Excelデータのままメール添付にて申込み下さい。</t>
    <rPh sb="1" eb="3">
      <t xml:space="preserve">テイシュツハ </t>
    </rPh>
    <rPh sb="5" eb="7">
      <t xml:space="preserve">テンプ </t>
    </rPh>
    <rPh sb="13" eb="15">
      <t xml:space="preserve">モウシコミヨウシ </t>
    </rPh>
    <rPh sb="15" eb="16">
      <t xml:space="preserve">ショ </t>
    </rPh>
    <rPh sb="17" eb="19">
      <t xml:space="preserve">キニュウノウエ </t>
    </rPh>
    <rPh sb="36" eb="38">
      <t xml:space="preserve">テンプニテ </t>
    </rPh>
    <rPh sb="40" eb="42">
      <t xml:space="preserve">モウシコミクダサイ </t>
    </rPh>
    <phoneticPr fontId="26"/>
  </si>
  <si>
    <t>・所属チームがない場合は、クラブ名のところに市町村名を記入し個人名で申込み下さい。</t>
    <rPh sb="0" eb="1">
      <t>・</t>
    </rPh>
    <rPh sb="1" eb="3">
      <t xml:space="preserve">ショゾクチームガナイバアイハ </t>
    </rPh>
    <rPh sb="16" eb="17">
      <t xml:space="preserve">メイ </t>
    </rPh>
    <rPh sb="22" eb="26">
      <t xml:space="preserve">シチョウソンメイヲ </t>
    </rPh>
    <rPh sb="27" eb="29">
      <t xml:space="preserve">キニュウシ </t>
    </rPh>
    <rPh sb="30" eb="33">
      <t xml:space="preserve">コジンメイデ </t>
    </rPh>
    <rPh sb="34" eb="36">
      <t xml:space="preserve">モウシコミクダサイ </t>
    </rPh>
    <rPh sb="37" eb="38">
      <t xml:space="preserve">クダサイ </t>
    </rPh>
    <phoneticPr fontId="26"/>
  </si>
  <si>
    <t>・申込Excelデータのファイル名は、申込者もしくはクラブ名に変更ください。</t>
    <rPh sb="1" eb="3">
      <t xml:space="preserve">モウシコミノ </t>
    </rPh>
    <rPh sb="19" eb="22">
      <t>モウシコミシャ</t>
    </rPh>
    <rPh sb="29" eb="30">
      <t>メイ</t>
    </rPh>
    <rPh sb="31" eb="33">
      <t>ヘンコウ</t>
    </rPh>
    <phoneticPr fontId="26"/>
  </si>
  <si>
    <t>・申込宛先は、</t>
    <rPh sb="1" eb="2">
      <t xml:space="preserve">モウシコミ </t>
    </rPh>
    <rPh sb="3" eb="5">
      <t xml:space="preserve">アテサキハ </t>
    </rPh>
    <phoneticPr fontId="26"/>
  </si>
  <si>
    <t>sakadobado@gmail.com　　</t>
    <phoneticPr fontId="26"/>
  </si>
  <si>
    <t>（メールのみの受付になります）</t>
    <rPh sb="7" eb="9">
      <t xml:space="preserve">ウケツケニナリマス </t>
    </rPh>
    <phoneticPr fontId="26"/>
  </si>
  <si>
    <t>・申込数日以内に申込受付Noを返信します。試合当日の受付にてNoを申し出てください。</t>
    <rPh sb="1" eb="3">
      <t xml:space="preserve">モウシコミ </t>
    </rPh>
    <rPh sb="3" eb="5">
      <t xml:space="preserve">スウジツ </t>
    </rPh>
    <rPh sb="5" eb="7">
      <t xml:space="preserve">イナイニ </t>
    </rPh>
    <rPh sb="8" eb="10">
      <t xml:space="preserve">モウシコミ </t>
    </rPh>
    <rPh sb="10" eb="12">
      <t xml:space="preserve">ウケツケ </t>
    </rPh>
    <rPh sb="15" eb="17">
      <t xml:space="preserve">ヘンシンシマス </t>
    </rPh>
    <rPh sb="21" eb="23">
      <t xml:space="preserve">シアイ </t>
    </rPh>
    <rPh sb="23" eb="25">
      <t xml:space="preserve">トウジツハ </t>
    </rPh>
    <rPh sb="26" eb="28">
      <t xml:space="preserve">ウケツケニテ </t>
    </rPh>
    <rPh sb="33" eb="34">
      <t xml:space="preserve">モウシデテクダサイ モウシデテクダサイ </t>
    </rPh>
    <phoneticPr fontId="26"/>
  </si>
  <si>
    <t>・数日経っても申込受理の返信が無い場合はお手数ですが再度お問い合わせ願います。</t>
    <rPh sb="1" eb="3">
      <t>スウジツ</t>
    </rPh>
    <rPh sb="3" eb="4">
      <t>タ</t>
    </rPh>
    <rPh sb="7" eb="9">
      <t>モウシコ</t>
    </rPh>
    <rPh sb="9" eb="11">
      <t>ジュリ</t>
    </rPh>
    <rPh sb="12" eb="14">
      <t>ヘンシン</t>
    </rPh>
    <rPh sb="15" eb="16">
      <t>ナ</t>
    </rPh>
    <rPh sb="17" eb="19">
      <t>バアイ</t>
    </rPh>
    <rPh sb="21" eb="23">
      <t>テスウ</t>
    </rPh>
    <rPh sb="26" eb="28">
      <t>サイド</t>
    </rPh>
    <rPh sb="29" eb="30">
      <t>ト</t>
    </rPh>
    <rPh sb="31" eb="32">
      <t>ア</t>
    </rPh>
    <rPh sb="34" eb="35">
      <t>ネガ</t>
    </rPh>
    <phoneticPr fontId="26"/>
  </si>
  <si>
    <t>注意点</t>
    <rPh sb="0" eb="3">
      <t xml:space="preserve">チュウイテン </t>
    </rPh>
    <phoneticPr fontId="26"/>
  </si>
  <si>
    <t>・坂戸連盟会員は各クラブで取りまとめ、組合せ会議にて参加費を徴収します。</t>
    <rPh sb="1" eb="3">
      <t xml:space="preserve">サカド </t>
    </rPh>
    <rPh sb="13" eb="14">
      <t xml:space="preserve">トリマトメ </t>
    </rPh>
    <rPh sb="19" eb="21">
      <t xml:space="preserve">クミアワセ </t>
    </rPh>
    <rPh sb="26" eb="29">
      <t xml:space="preserve">サンカヒヲ </t>
    </rPh>
    <rPh sb="30" eb="32">
      <t xml:space="preserve">チョウシュウシマス </t>
    </rPh>
    <phoneticPr fontId="26"/>
  </si>
  <si>
    <t>・分散開催となりますので開催日程に十分ご注意の上申込み下さい。</t>
    <rPh sb="1" eb="3">
      <t xml:space="preserve">ブンサン </t>
    </rPh>
    <rPh sb="3" eb="5">
      <t>カイサイ</t>
    </rPh>
    <rPh sb="12" eb="14">
      <t xml:space="preserve">カイサイ </t>
    </rPh>
    <rPh sb="14" eb="16">
      <t>ニッテイ</t>
    </rPh>
    <rPh sb="17" eb="19">
      <t xml:space="preserve">ジュウブン </t>
    </rPh>
    <rPh sb="20" eb="22">
      <t>チュウイ</t>
    </rPh>
    <rPh sb="24" eb="26">
      <t xml:space="preserve">モウシコミクダサイ </t>
    </rPh>
    <rPh sb="27" eb="28">
      <t>クダ</t>
    </rPh>
    <phoneticPr fontId="26"/>
  </si>
  <si>
    <t>７.　表彰</t>
    <rPh sb="3" eb="5">
      <t xml:space="preserve">ヒョウショウ </t>
    </rPh>
    <phoneticPr fontId="26"/>
  </si>
  <si>
    <t>８.　その他</t>
    <phoneticPr fontId="26"/>
  </si>
  <si>
    <t>までお願いします。</t>
    <phoneticPr fontId="26"/>
  </si>
  <si>
    <t>https://sakadobado.com</t>
    <phoneticPr fontId="26"/>
  </si>
  <si>
    <t>令和８年度　第５０回坂戸市民体育祭バドミントン大会要項</t>
    <rPh sb="0" eb="2">
      <t xml:space="preserve">レイワ </t>
    </rPh>
    <rPh sb="3" eb="5">
      <t xml:space="preserve">ネンド </t>
    </rPh>
    <rPh sb="6" eb="7">
      <t>ダイ</t>
    </rPh>
    <rPh sb="9" eb="10">
      <t>カイ</t>
    </rPh>
    <rPh sb="10" eb="13">
      <t>サカドシ</t>
    </rPh>
    <rPh sb="13" eb="14">
      <t xml:space="preserve">ミン </t>
    </rPh>
    <rPh sb="14" eb="17">
      <t xml:space="preserve">タイイクサイ </t>
    </rPh>
    <rPh sb="23" eb="25">
      <t>タイカイ</t>
    </rPh>
    <rPh sb="25" eb="27">
      <t>ヨウコウ</t>
    </rPh>
    <phoneticPr fontId="26"/>
  </si>
  <si>
    <t>坂戸市・坂戸市教育委員会・坂戸市体育協会</t>
    <rPh sb="0" eb="3">
      <t>サカドシ</t>
    </rPh>
    <rPh sb="9" eb="11">
      <t>レンメイ</t>
    </rPh>
    <phoneticPr fontId="26"/>
  </si>
  <si>
    <t>令和８年８月</t>
    <rPh sb="0" eb="2">
      <t>レイワ</t>
    </rPh>
    <rPh sb="3" eb="4">
      <t>ネン</t>
    </rPh>
    <rPh sb="5" eb="6">
      <t>ガツ</t>
    </rPh>
    <phoneticPr fontId="26"/>
  </si>
  <si>
    <t>主　幹</t>
    <rPh sb="0" eb="1">
      <t>シュ</t>
    </rPh>
    <rPh sb="2" eb="3">
      <t xml:space="preserve">カンジ </t>
    </rPh>
    <phoneticPr fontId="26"/>
  </si>
  <si>
    <t>坂戸市バドミントン連盟</t>
    <phoneticPr fontId="2"/>
  </si>
  <si>
    <t>令和８年１０月１７日（土）／１８日（日）　※中学生の部の日程は、別途ＨＰでお知らせします。</t>
    <rPh sb="3" eb="4">
      <t>ネン</t>
    </rPh>
    <rPh sb="10" eb="11">
      <t>ヒ</t>
    </rPh>
    <rPh sb="15" eb="16">
      <t>ヒ</t>
    </rPh>
    <rPh sb="17" eb="18">
      <t>ツチ</t>
    </rPh>
    <rPh sb="32" eb="34">
      <t xml:space="preserve">ベット </t>
    </rPh>
    <phoneticPr fontId="26"/>
  </si>
  <si>
    <t>２.　種目（ダブルス個人戦）および開催日</t>
    <rPh sb="3" eb="5">
      <t xml:space="preserve">シュモク </t>
    </rPh>
    <rPh sb="6" eb="8">
      <t xml:space="preserve">カイサイビ </t>
    </rPh>
    <rPh sb="10" eb="12">
      <t xml:space="preserve">コジン </t>
    </rPh>
    <phoneticPr fontId="26"/>
  </si>
  <si>
    <t>一般男子</t>
    <rPh sb="0" eb="2">
      <t xml:space="preserve">イッパン </t>
    </rPh>
    <rPh sb="2" eb="4">
      <t xml:space="preserve">ダンシ </t>
    </rPh>
    <phoneticPr fontId="26"/>
  </si>
  <si>
    <t>１部、２部、３部、４部（初心者）、壮年（60歳以上）</t>
    <rPh sb="1" eb="2">
      <t xml:space="preserve">ブ </t>
    </rPh>
    <rPh sb="4" eb="5">
      <t xml:space="preserve">ブ </t>
    </rPh>
    <rPh sb="7" eb="8">
      <t xml:space="preserve">ブ </t>
    </rPh>
    <rPh sb="10" eb="11">
      <t xml:space="preserve">ブ </t>
    </rPh>
    <rPh sb="12" eb="15">
      <t xml:space="preserve">ショシンシャ </t>
    </rPh>
    <rPh sb="17" eb="19">
      <t xml:space="preserve">ソウネン </t>
    </rPh>
    <rPh sb="23" eb="25">
      <t xml:space="preserve">イジョウ </t>
    </rPh>
    <phoneticPr fontId="26"/>
  </si>
  <si>
    <t>未定</t>
    <rPh sb="0" eb="2">
      <t xml:space="preserve">ミテイ </t>
    </rPh>
    <phoneticPr fontId="2"/>
  </si>
  <si>
    <t>坂戸市内在住、在勤、在学者、連盟会員、連盟加入クラブで練習をされている方（ビジターの方を含む）</t>
    <rPh sb="0" eb="3">
      <t>チュウガクセイ</t>
    </rPh>
    <rPh sb="3" eb="5">
      <t>イジョウ</t>
    </rPh>
    <rPh sb="12" eb="15">
      <t>アイコウカ</t>
    </rPh>
    <rPh sb="16" eb="18">
      <t>シュシン</t>
    </rPh>
    <rPh sb="19" eb="21">
      <t>センシン</t>
    </rPh>
    <rPh sb="22" eb="24">
      <t>デキ</t>
    </rPh>
    <rPh sb="25" eb="26">
      <t>カタ</t>
    </rPh>
    <phoneticPr fontId="26"/>
  </si>
  <si>
    <t>市内・坂戸連盟会員</t>
    <rPh sb="0" eb="2">
      <t xml:space="preserve">シナイ </t>
    </rPh>
    <rPh sb="3" eb="5">
      <t>サカド</t>
    </rPh>
    <phoneticPr fontId="26"/>
  </si>
  <si>
    <t>市外・一般</t>
    <rPh sb="0" eb="2">
      <t xml:space="preserve">シガイ </t>
    </rPh>
    <rPh sb="3" eb="5">
      <t xml:space="preserve">イッパン </t>
    </rPh>
    <phoneticPr fontId="26"/>
  </si>
  <si>
    <t>７００円／１人</t>
    <rPh sb="3" eb="4">
      <t>エン</t>
    </rPh>
    <rPh sb="6" eb="7">
      <t>ヒト</t>
    </rPh>
    <phoneticPr fontId="26"/>
  </si>
  <si>
    <t>無料</t>
    <rPh sb="0" eb="2">
      <t xml:space="preserve">ムリョウ </t>
    </rPh>
    <phoneticPr fontId="26"/>
  </si>
  <si>
    <r>
      <t>受付開始９月１日（火）、締切９月３０日（水</t>
    </r>
    <r>
      <rPr>
        <sz val="11"/>
        <rFont val="ＭＳ Ｐゴシック"/>
        <family val="3"/>
        <charset val="128"/>
      </rPr>
      <t>）、※組合せ会議１０月３日（土）</t>
    </r>
    <rPh sb="0" eb="4">
      <t xml:space="preserve">ウケツケカイシ </t>
    </rPh>
    <rPh sb="9" eb="10">
      <t xml:space="preserve">カ </t>
    </rPh>
    <rPh sb="12" eb="14">
      <t xml:space="preserve">シメキリ </t>
    </rPh>
    <rPh sb="20" eb="21">
      <t xml:space="preserve">スイ </t>
    </rPh>
    <rPh sb="24" eb="25">
      <t xml:space="preserve">クミアワセカイギ </t>
    </rPh>
    <rPh sb="35" eb="36">
      <t xml:space="preserve">ド </t>
    </rPh>
    <phoneticPr fontId="26"/>
  </si>
  <si>
    <t>但し、参加申込数により変更する場合があります。</t>
    <rPh sb="0" eb="1">
      <t>タダ</t>
    </rPh>
    <rPh sb="3" eb="8">
      <t>サンカシャスウ</t>
    </rPh>
    <rPh sb="11" eb="13">
      <t>ヘンコウ</t>
    </rPh>
    <rPh sb="15" eb="17">
      <t>バアイ</t>
    </rPh>
    <phoneticPr fontId="26"/>
  </si>
  <si>
    <t>・昨年度（前回大会）２部、３部、４部優勝者の方はペアが変わっても上位の部で申込み下さい</t>
    <rPh sb="5" eb="7">
      <t xml:space="preserve">ゼンカイ </t>
    </rPh>
    <rPh sb="7" eb="9">
      <t xml:space="preserve">タイカイ </t>
    </rPh>
    <rPh sb="17" eb="18">
      <t xml:space="preserve">ブ </t>
    </rPh>
    <rPh sb="32" eb="34">
      <t xml:space="preserve">ジョウイノ </t>
    </rPh>
    <phoneticPr fontId="26"/>
  </si>
  <si>
    <t>一般女子</t>
    <rPh sb="0" eb="2">
      <t xml:space="preserve">イッパン </t>
    </rPh>
    <rPh sb="2" eb="3">
      <t xml:space="preserve">ジョシ </t>
    </rPh>
    <phoneticPr fontId="26"/>
  </si>
  <si>
    <t>１位、２位、３位に賞状と賞品を授与します。</t>
    <rPh sb="1" eb="2">
      <t>イ</t>
    </rPh>
    <rPh sb="7" eb="8">
      <t>イ</t>
    </rPh>
    <rPh sb="9" eb="11">
      <t>ショウジョウ</t>
    </rPh>
    <rPh sb="12" eb="14">
      <t>ショウヒン</t>
    </rPh>
    <rPh sb="15" eb="17">
      <t xml:space="preserve">ジュヨシマス </t>
    </rPh>
    <phoneticPr fontId="26"/>
  </si>
  <si>
    <t>　（その場合は連盟ＨＰにて告知しますので申込みの際は連盟ＨＰをご確認ください）</t>
    <rPh sb="4" eb="6">
      <t>バアイ</t>
    </rPh>
    <rPh sb="7" eb="9">
      <t>レンメイ</t>
    </rPh>
    <rPh sb="13" eb="15">
      <t xml:space="preserve">コクチ </t>
    </rPh>
    <rPh sb="20" eb="22">
      <t>モウシコ</t>
    </rPh>
    <rPh sb="24" eb="25">
      <t>サイ</t>
    </rPh>
    <rPh sb="26" eb="28">
      <t>レンメイ</t>
    </rPh>
    <rPh sb="32" eb="34">
      <t>カクニン</t>
    </rPh>
    <phoneticPr fontId="26"/>
  </si>
  <si>
    <t>・申込書記入に際し、同一種目に複数ペアがいる場合は上位者から記入ください。</t>
    <rPh sb="1" eb="4">
      <t xml:space="preserve">モウシコミショノ </t>
    </rPh>
    <rPh sb="4" eb="6">
      <t xml:space="preserve">キニュウニサイシ </t>
    </rPh>
    <rPh sb="10" eb="12">
      <t xml:space="preserve">ドウイツ </t>
    </rPh>
    <rPh sb="12" eb="14">
      <t xml:space="preserve">シュモクニ </t>
    </rPh>
    <rPh sb="15" eb="17">
      <t xml:space="preserve">フクスウ </t>
    </rPh>
    <rPh sb="25" eb="28">
      <t xml:space="preserve">ジョウイシャカラ </t>
    </rPh>
    <rPh sb="30" eb="32">
      <t xml:space="preserve">キニュウクダサイ </t>
    </rPh>
    <phoneticPr fontId="2"/>
  </si>
  <si>
    <t>② 保険には入っておりません。くれぐれもケガの無いよう注意してください。</t>
    <rPh sb="2" eb="4">
      <t>ホケン</t>
    </rPh>
    <rPh sb="6" eb="7">
      <t>ハイ</t>
    </rPh>
    <rPh sb="23" eb="24">
      <t>ナ</t>
    </rPh>
    <rPh sb="27" eb="29">
      <t>チュウイ</t>
    </rPh>
    <phoneticPr fontId="26"/>
  </si>
  <si>
    <t>③ 問い合わせは,</t>
    <rPh sb="2" eb="3">
      <t>ト</t>
    </rPh>
    <rPh sb="4" eb="5">
      <t>ア</t>
    </rPh>
    <phoneticPr fontId="26"/>
  </si>
  <si>
    <t>中学女子</t>
    <rPh sb="0" eb="2">
      <t xml:space="preserve">チュウガクセイ </t>
    </rPh>
    <rPh sb="2" eb="3">
      <t xml:space="preserve">ジョシ </t>
    </rPh>
    <rPh sb="3" eb="4">
      <t xml:space="preserve">ダンシ </t>
    </rPh>
    <phoneticPr fontId="26"/>
  </si>
  <si>
    <t>中学男子</t>
    <rPh sb="0" eb="2">
      <t xml:space="preserve">チュウガクセイ </t>
    </rPh>
    <rPh sb="2" eb="4">
      <t xml:space="preserve">ダンシ </t>
    </rPh>
    <phoneticPr fontId="26"/>
  </si>
  <si>
    <t>日程・種目については、決まり次第、連盟HPにて告知いたします。</t>
    <rPh sb="0" eb="2">
      <t xml:space="preserve">ニッテイ </t>
    </rPh>
    <rPh sb="3" eb="5">
      <t xml:space="preserve">シュモクニツイテハ </t>
    </rPh>
    <rPh sb="11" eb="12">
      <t xml:space="preserve">キマリシダイ </t>
    </rPh>
    <rPh sb="17" eb="19">
      <t xml:space="preserve">レンメイ </t>
    </rPh>
    <rPh sb="23" eb="25">
      <t xml:space="preserve">コクチ </t>
    </rPh>
    <phoneticPr fontId="2"/>
  </si>
  <si>
    <t>・申込みは先着順とし、締切前でも受付を終了する事がありますので、ご注意ください。</t>
    <rPh sb="1" eb="3">
      <t>モウシコ</t>
    </rPh>
    <rPh sb="5" eb="7">
      <t>センチャク</t>
    </rPh>
    <rPh sb="7" eb="8">
      <t>ジュン</t>
    </rPh>
    <rPh sb="11" eb="13">
      <t>シメキリ</t>
    </rPh>
    <rPh sb="13" eb="14">
      <t>マエ</t>
    </rPh>
    <rPh sb="16" eb="18">
      <t>ウケツケ</t>
    </rPh>
    <rPh sb="19" eb="21">
      <t>シュウリョウ</t>
    </rPh>
    <rPh sb="23" eb="24">
      <t>コト</t>
    </rPh>
    <phoneticPr fontId="2"/>
  </si>
  <si>
    <t>⑥ 組合せ会議の約１週間後に坂戸バドミントン連盟ＨＰにプログラムを掲載します。</t>
    <rPh sb="2" eb="3">
      <t>クミ</t>
    </rPh>
    <rPh sb="3" eb="4">
      <t>ア</t>
    </rPh>
    <rPh sb="5" eb="7">
      <t>カイギ</t>
    </rPh>
    <rPh sb="8" eb="9">
      <t>ヤク</t>
    </rPh>
    <rPh sb="10" eb="12">
      <t>シュウカン</t>
    </rPh>
    <rPh sb="12" eb="13">
      <t>アト</t>
    </rPh>
    <rPh sb="14" eb="16">
      <t>サカド</t>
    </rPh>
    <rPh sb="22" eb="24">
      <t>レンメイ</t>
    </rPh>
    <rPh sb="33" eb="35">
      <t>ケイサイ</t>
    </rPh>
    <phoneticPr fontId="26"/>
  </si>
  <si>
    <t>① 試合の組合わせは連盟に一任してください。</t>
    <rPh sb="2" eb="4">
      <t>シアイ</t>
    </rPh>
    <rPh sb="5" eb="6">
      <t>ク</t>
    </rPh>
    <rPh sb="6" eb="7">
      <t>ア</t>
    </rPh>
    <rPh sb="10" eb="12">
      <t>レンメイ</t>
    </rPh>
    <rPh sb="13" eb="15">
      <t>イチニン</t>
    </rPh>
    <phoneticPr fontId="26"/>
  </si>
  <si>
    <t>④ 組合せ会議後のキャンセルは参加費を請求します。必ず代理の方を立て、連絡の上参加願います。</t>
    <rPh sb="2" eb="3">
      <t>ク</t>
    </rPh>
    <rPh sb="4" eb="5">
      <t>ア</t>
    </rPh>
    <rPh sb="7" eb="9">
      <t>カイギ</t>
    </rPh>
    <rPh sb="9" eb="10">
      <t>ヒ</t>
    </rPh>
    <rPh sb="11" eb="12">
      <t>ガツ</t>
    </rPh>
    <rPh sb="13" eb="14">
      <t>ヒ</t>
    </rPh>
    <rPh sb="15" eb="16">
      <t>ツチ</t>
    </rPh>
    <rPh sb="17" eb="19">
      <t>イコウ</t>
    </rPh>
    <rPh sb="25" eb="26">
      <t xml:space="preserve">カナラズ </t>
    </rPh>
    <rPh sb="27" eb="29">
      <t xml:space="preserve">ダイリ </t>
    </rPh>
    <rPh sb="32" eb="33">
      <t>🛡️</t>
    </rPh>
    <rPh sb="35" eb="37">
      <t xml:space="preserve">レンラク </t>
    </rPh>
    <rPh sb="39" eb="42">
      <t xml:space="preserve">サンカネガイマス </t>
    </rPh>
    <phoneticPr fontId="26"/>
  </si>
  <si>
    <t>⑤ 私物、貴重品等の預かり、保管は行っておりません。無くさない様に個人で しっかり管理願います。</t>
    <rPh sb="43" eb="44">
      <t xml:space="preserve">ネガイマス </t>
    </rPh>
    <phoneticPr fontId="26"/>
  </si>
  <si>
    <t>開会式</t>
    <rPh sb="0" eb="3">
      <t xml:space="preserve">カイカイシキ </t>
    </rPh>
    <phoneticPr fontId="26"/>
  </si>
  <si>
    <t>午前9時10分開会式（共通）</t>
    <rPh sb="1" eb="2">
      <t>ジ</t>
    </rPh>
    <rPh sb="11" eb="13">
      <t xml:space="preserve">キョウツウ </t>
    </rPh>
    <phoneticPr fontId="26"/>
  </si>
  <si>
    <t>受　付</t>
    <rPh sb="0" eb="3">
      <t xml:space="preserve">ウケツケ </t>
    </rPh>
    <phoneticPr fontId="26"/>
  </si>
  <si>
    <t>午前8時45分開始、9時00分まで（受付されていない場合は棄権とみなす場合があります）</t>
    <rPh sb="0" eb="2">
      <t>ゴゼン</t>
    </rPh>
    <rPh sb="3" eb="4">
      <t>ジ</t>
    </rPh>
    <rPh sb="6" eb="7">
      <t>フン</t>
    </rPh>
    <rPh sb="7" eb="9">
      <t xml:space="preserve">カイシ </t>
    </rPh>
    <rPh sb="11" eb="12">
      <t>ジ</t>
    </rPh>
    <rPh sb="14" eb="15">
      <t>フン</t>
    </rPh>
    <rPh sb="18" eb="20">
      <t xml:space="preserve">ウケツケ </t>
    </rPh>
    <rPh sb="26" eb="28">
      <t xml:space="preserve">バアイハ </t>
    </rPh>
    <rPh sb="29" eb="31">
      <t>⚠️</t>
    </rPh>
    <rPh sb="35" eb="37">
      <t xml:space="preserve">バアイ </t>
    </rPh>
    <phoneticPr fontId="26"/>
  </si>
  <si>
    <t>※ペアの１人が坂戸市内在住、在勤、在学、連盟加入者であれば他の地域にお住まいの方も出場可能です。</t>
    <rPh sb="5" eb="6">
      <t>ヒト</t>
    </rPh>
    <rPh sb="20" eb="22">
      <t>レンメイ</t>
    </rPh>
    <rPh sb="22" eb="25">
      <t>カニュウシャ</t>
    </rPh>
    <rPh sb="29" eb="30">
      <t>ホカ</t>
    </rPh>
    <rPh sb="31" eb="33">
      <t>チイキ</t>
    </rPh>
    <rPh sb="35" eb="36">
      <t>ス</t>
    </rPh>
    <phoneticPr fontId="2"/>
  </si>
  <si>
    <t>⑦ 申込書フォームの改ざんは、集計が出来なくなることがありますのでご遠慮ください。</t>
    <rPh sb="2" eb="5">
      <t xml:space="preserve">モウシコミショノ </t>
    </rPh>
    <rPh sb="10" eb="11">
      <t xml:space="preserve">カイザンハ </t>
    </rPh>
    <rPh sb="15" eb="17">
      <t xml:space="preserve">シュウケイ </t>
    </rPh>
    <rPh sb="18" eb="20">
      <t xml:space="preserve">デキナク </t>
    </rPh>
    <phoneticPr fontId="26"/>
  </si>
  <si>
    <t>上位のペアから、フルネーム（ふりがなも）で記入ください。</t>
    <rPh sb="0" eb="2">
      <t>ジョウイ</t>
    </rPh>
    <rPh sb="21" eb="23">
      <t>キニュウ</t>
    </rPh>
    <phoneticPr fontId="2"/>
  </si>
  <si>
    <t>枠が不足する場合は、シートをコピーして2頁構成にしてください。</t>
    <phoneticPr fontId="2"/>
  </si>
  <si>
    <t>参加費(1人)　坂戸連盟会員・坂戸市在住在勤：1,300円　一般市外：2,000円　高校生：700円　小中学生：500円</t>
    <rPh sb="0" eb="3">
      <t xml:space="preserve">サンカヒ </t>
    </rPh>
    <rPh sb="5" eb="6">
      <t xml:space="preserve">ヒト </t>
    </rPh>
    <rPh sb="8" eb="10">
      <t xml:space="preserve">サカド </t>
    </rPh>
    <rPh sb="10" eb="14">
      <t xml:space="preserve">レンメイカイイン </t>
    </rPh>
    <rPh sb="15" eb="18">
      <t>サカドシ</t>
    </rPh>
    <rPh sb="18" eb="20">
      <t>ザイジュウ</t>
    </rPh>
    <rPh sb="20" eb="22">
      <t>ザイキン</t>
    </rPh>
    <rPh sb="28" eb="29">
      <t xml:space="preserve">エン </t>
    </rPh>
    <rPh sb="30" eb="32">
      <t xml:space="preserve">イッパン </t>
    </rPh>
    <rPh sb="32" eb="33">
      <t xml:space="preserve">シナイ </t>
    </rPh>
    <rPh sb="33" eb="34">
      <t xml:space="preserve">ガイ </t>
    </rPh>
    <rPh sb="40" eb="41">
      <t xml:space="preserve">エン </t>
    </rPh>
    <rPh sb="42" eb="45">
      <t xml:space="preserve">コウコウセイ </t>
    </rPh>
    <rPh sb="49" eb="50">
      <t xml:space="preserve">エン </t>
    </rPh>
    <rPh sb="51" eb="55">
      <t xml:space="preserve">ショウチュウガクセイ </t>
    </rPh>
    <rPh sb="59" eb="60">
      <t xml:space="preserve">エン </t>
    </rPh>
    <phoneticPr fontId="2"/>
  </si>
  <si>
    <t>申込みクラブと別のクラブで連盟登録されている方は、そのクラブ名を個人枠の所属団体の欄に記入ください。</t>
    <rPh sb="0" eb="1">
      <t xml:space="preserve">ホン </t>
    </rPh>
    <rPh sb="8" eb="10">
      <t xml:space="preserve">ニュウリョク </t>
    </rPh>
    <rPh sb="10" eb="11">
      <t xml:space="preserve">ゴ </t>
    </rPh>
    <rPh sb="12" eb="16">
      <t xml:space="preserve">サカドレンメイ </t>
    </rPh>
    <rPh sb="26" eb="28">
      <t xml:space="preserve">テンプシテ </t>
    </rPh>
    <rPh sb="30" eb="32">
      <t xml:space="preserve">ソウシン </t>
    </rPh>
    <rPh sb="32" eb="35">
      <t xml:space="preserve">コジンワクノ </t>
    </rPh>
    <rPh sb="36" eb="40">
      <t xml:space="preserve">ショゾクダンタイ </t>
    </rPh>
    <rPh sb="41" eb="42">
      <t xml:space="preserve">ランニ </t>
    </rPh>
    <phoneticPr fontId="2"/>
  </si>
  <si>
    <t>中学生の部は別日程</t>
    <rPh sb="0" eb="3">
      <t>チュウガクセイ</t>
    </rPh>
    <rPh sb="4" eb="5">
      <t>ブ</t>
    </rPh>
    <rPh sb="6" eb="9">
      <t>ベツニッテイ</t>
    </rPh>
    <phoneticPr fontId="26"/>
  </si>
  <si>
    <t>※ 試合当日受付にて申込代表者がまとめてお支払いください。　
※ 小・中学生が一般の部に参加する場合は、500円/人を徴収します。</t>
    <rPh sb="2" eb="4">
      <t>シアイ</t>
    </rPh>
    <rPh sb="4" eb="6">
      <t>トウジツ</t>
    </rPh>
    <rPh sb="6" eb="8">
      <t>ウケツケ</t>
    </rPh>
    <rPh sb="10" eb="12">
      <t xml:space="preserve">モウシコミ </t>
    </rPh>
    <rPh sb="12" eb="15">
      <t xml:space="preserve">ダイヒョウシャ </t>
    </rPh>
    <rPh sb="21" eb="23">
      <t>シハライ</t>
    </rPh>
    <rPh sb="33" eb="34">
      <t xml:space="preserve">ショウ </t>
    </rPh>
    <rPh sb="35" eb="38">
      <t xml:space="preserve">チュウガクセイガ </t>
    </rPh>
    <rPh sb="39" eb="41">
      <t xml:space="preserve">イッパンノ </t>
    </rPh>
    <rPh sb="42" eb="43">
      <t xml:space="preserve">ブニ </t>
    </rPh>
    <rPh sb="44" eb="46">
      <t xml:space="preserve">サンカスル </t>
    </rPh>
    <rPh sb="48" eb="50">
      <t xml:space="preserve">バアイハ </t>
    </rPh>
    <rPh sb="55" eb="56">
      <t xml:space="preserve">エン </t>
    </rPh>
    <rPh sb="57" eb="58">
      <t xml:space="preserve">ヒト </t>
    </rPh>
    <rPh sb="59" eb="61">
      <t xml:space="preserve">チョウシュウシマス </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</si>
</sst>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quot;¥&quot;#,##0_);[Red]\(&quot;¥&quot;#,##0\)"/>
    <numFmt numFmtId="178" formatCode="_ &quot;¥&quot;* #,##0&quot;円&quot;_ ;_ &quot;¥&quot;* \-#,##0&quot;円&quot;_ ;_ &quot;¥&quot;* &quot;-&quot;_ ;_ @_ "/>
  </numFmts>
  <fonts count="40"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10"/>
      <name val="游ゴシック"/>
      <family val="3"/>
      <charset val="128"/>
    </font>
    <font>
      <b/>
      <sz val="14"/>
      <name val="游ゴシック"/>
      <family val="3"/>
      <charset val="128"/>
    </font>
    <font>
      <sz val="10"/>
      <name val="游ゴシック Regular"/>
      <family val="3"/>
      <charset val="128"/>
    </font>
    <font>
      <sz val="16"/>
      <name val="游ゴシック"/>
      <family val="3"/>
      <charset val="128"/>
    </font>
    <font>
      <sz val="6"/>
      <name val="ＭＳ Ｐゴシック"/>
      <family val="3"/>
      <charset val="128"/>
    </font>
    <font>
      <b/>
      <sz val="18"/>
      <name val="ＭＳ Ｐゴシック"/>
      <family val="3"/>
      <charset val="128"/>
    </font>
    <font>
      <sz val="6"/>
      <name val="ＭＳ Ｐゴシック"/>
      <family val="3"/>
      <charset val="128"/>
    </font>
    <font>
      <sz val="12"/>
      <name val="ＭＳ Ｐゴシック"/>
      <family val="3"/>
      <charset val="128"/>
    </font>
    <font>
      <sz val="11"/>
      <color theme="1"/>
      <name val="ＭＳ Ｐ明朝"/>
      <family val="1"/>
      <charset val="128"/>
    </font>
    <font>
      <sz val="14"/>
      <name val="ＭＳ Ｐゴシック"/>
      <family val="3"/>
      <charset val="128"/>
      <scheme val="minor"/>
    </font>
    <font>
      <sz val="11"/>
      <color rgb="FFFF0000"/>
      <name val="ＭＳ Ｐ明朝"/>
      <family val="1"/>
      <charset val="128"/>
    </font>
    <font>
      <sz val="11"/>
      <color rgb="FFFF0000"/>
      <name val="ＭＳ Ｐゴシック"/>
      <family val="3"/>
      <charset val="128"/>
    </font>
    <font>
      <b/>
      <sz val="14"/>
      <color rgb="FFFF0000"/>
      <name val="ＭＳ Ｐゴシック"/>
      <family val="3"/>
      <charset val="128"/>
    </font>
    <font>
      <sz val="11"/>
      <color theme="1"/>
      <name val="ＭＳ Ｐゴシック"/>
      <family val="3"/>
      <charset val="128"/>
    </font>
    <font>
      <b/>
      <sz val="14"/>
      <color theme="1"/>
      <name val="ＭＳ Ｐゴシック"/>
      <family val="3"/>
      <charset val="128"/>
    </font>
    <font>
      <sz val="12"/>
      <name val="ＭＳ Ｐゴシック"/>
      <family val="3"/>
      <charset val="128"/>
      <scheme val="minor"/>
    </font>
    <font>
      <sz val="11"/>
      <color theme="1"/>
      <name val="ＭＳ Ｐゴシック"/>
      <family val="2"/>
      <charset val="128"/>
    </font>
    <font>
      <b/>
      <sz val="16"/>
      <color theme="1"/>
      <name val="ＭＳ Ｐゴシック"/>
      <family val="2"/>
      <charset val="128"/>
    </font>
    <font>
      <sz val="6"/>
      <name val="ＭＳ Ｐゴシック"/>
      <family val="2"/>
      <charset val="128"/>
    </font>
    <font>
      <sz val="11"/>
      <color rgb="FFFF0000"/>
      <name val="ＭＳ Ｐゴシック"/>
      <family val="2"/>
      <charset val="128"/>
    </font>
    <font>
      <sz val="12"/>
      <name val="ＭＳ Ｐゴシック"/>
      <family val="2"/>
      <charset val="128"/>
      <scheme val="minor"/>
    </font>
    <font>
      <sz val="11"/>
      <color theme="1"/>
      <name val="ＭＳ Ｐゴシック"/>
      <family val="2"/>
      <charset val="128"/>
      <scheme val="minor"/>
    </font>
    <font>
      <sz val="11"/>
      <name val="ＭＳ Ｐゴシック"/>
      <family val="2"/>
      <charset val="128"/>
      <scheme val="minor"/>
    </font>
    <font>
      <sz val="11"/>
      <name val="ＭＳ Ｐゴシック"/>
      <family val="2"/>
      <charset val="128"/>
    </font>
    <font>
      <sz val="11"/>
      <color rgb="FFFF0000"/>
      <name val="ＭＳ Ｐゴシック"/>
      <family val="2"/>
      <charset val="128"/>
      <scheme val="minor"/>
    </font>
    <font>
      <u/>
      <sz val="11"/>
      <color rgb="FF0000FF"/>
      <name val="ＭＳ Ｐゴシック"/>
      <family val="2"/>
      <charset val="128"/>
      <scheme val="minor"/>
    </font>
    <font>
      <b/>
      <sz val="12"/>
      <name val="ＭＳ Ｐゴシック"/>
      <family val="2"/>
      <charset val="128"/>
      <scheme val="minor"/>
    </font>
    <font>
      <b/>
      <sz val="14"/>
      <color rgb="FFFF0000"/>
      <name val="ＭＳ Ｐゴシック"/>
      <family val="2"/>
      <charset val="128"/>
    </font>
    <font>
      <b/>
      <sz val="14"/>
      <color rgb="FFFF0000"/>
      <name val="ＭＳ Ｐゴシック"/>
      <family val="2"/>
      <charset val="128"/>
      <scheme val="minor"/>
    </font>
    <font>
      <b/>
      <sz val="10"/>
      <color rgb="FFFF0000"/>
      <name val="ＭＳ Ｐゴシック"/>
      <family val="2"/>
      <charset val="128"/>
      <scheme val="minor"/>
    </font>
    <font>
      <b/>
      <sz val="11"/>
      <color rgb="FFFF0000"/>
      <name val="ＭＳ Ｐゴシック"/>
      <family val="2"/>
      <charset val="128"/>
      <scheme val="minor"/>
    </font>
    <font>
      <u/>
      <sz val="11"/>
      <color rgb="FF0000FF"/>
      <name val="ＭＳ Ｐゴシック"/>
      <family val="2"/>
      <charset val="128"/>
    </font>
  </fonts>
  <fills count="2">
    <fill>
      <patternFill patternType="none"/>
    </fill>
    <fill>
      <patternFill patternType="gray125"/>
    </fill>
  </fills>
  <borders count="32">
    <border>
      <left/>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thin">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double">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pplyAlignment="1"/>
    <xf numFmtId="0" fontId="0" fillId="0" borderId="0" xfId="0" applyAlignment="1"/>
    <xf numFmtId="0" fontId="16" fillId="0" borderId="0" xfId="0" applyFont="1">
      <alignment vertical="center"/>
    </xf>
    <xf numFmtId="0" fontId="4" fillId="0" borderId="1" xfId="0" applyFont="1" applyBorder="1" applyAlignment="1"/>
    <xf numFmtId="0" fontId="4" fillId="0" borderId="2" xfId="0" applyFont="1" applyBorder="1" applyAlignment="1"/>
    <xf numFmtId="0" fontId="7" fillId="0" borderId="0" xfId="0" applyFont="1" applyAlignment="1"/>
    <xf numFmtId="0" fontId="8" fillId="0" borderId="3" xfId="0" applyFont="1" applyBorder="1" applyAlignment="1">
      <alignment horizontal="center" vertical="center"/>
    </xf>
    <xf numFmtId="0" fontId="9" fillId="0" borderId="3" xfId="0" applyFont="1" applyBorder="1" applyAlignment="1">
      <alignment horizontal="distributed" vertical="center" justifyLastLine="1" shrinkToFit="1"/>
    </xf>
    <xf numFmtId="0" fontId="9" fillId="0" borderId="3" xfId="0" applyFont="1" applyBorder="1" applyAlignment="1">
      <alignment horizontal="distributed" vertical="center" justifyLastLine="1"/>
    </xf>
    <xf numFmtId="0" fontId="9" fillId="0" borderId="4" xfId="0" applyFont="1" applyBorder="1" applyAlignment="1">
      <alignment horizontal="distributed" vertical="center" justifyLastLine="1"/>
    </xf>
    <xf numFmtId="0" fontId="5" fillId="0" borderId="5" xfId="0" applyFont="1" applyBorder="1" applyAlignment="1"/>
    <xf numFmtId="0" fontId="4" fillId="0" borderId="0" xfId="0" applyFont="1" applyAlignment="1">
      <alignment horizontal="center"/>
    </xf>
    <xf numFmtId="0" fontId="11" fillId="0" borderId="0" xfId="0" applyFont="1" applyAlignment="1">
      <alignment horizontal="center" vertical="center"/>
    </xf>
    <xf numFmtId="0" fontId="5" fillId="0" borderId="6" xfId="0" applyFont="1" applyBorder="1" applyAlignment="1"/>
    <xf numFmtId="0" fontId="9" fillId="0" borderId="7" xfId="0" applyFont="1" applyBorder="1" applyAlignment="1">
      <alignment horizontal="distributed" vertical="center" justifyLastLine="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6" fillId="0" borderId="0" xfId="0" applyFont="1" applyAlignment="1">
      <alignment horizontal="right" vertical="center"/>
    </xf>
    <xf numFmtId="0" fontId="6" fillId="0" borderId="0" xfId="0" applyFont="1">
      <alignment vertical="center"/>
    </xf>
    <xf numFmtId="178" fontId="9" fillId="0" borderId="9" xfId="0" applyNumberFormat="1" applyFont="1" applyBorder="1" applyAlignment="1">
      <alignment horizontal="right" vertical="center"/>
    </xf>
    <xf numFmtId="0" fontId="17" fillId="0" borderId="10" xfId="0" applyFont="1" applyBorder="1" applyAlignment="1">
      <alignment horizontal="center"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4" fillId="0" borderId="0" xfId="0" applyFont="1">
      <alignment vertical="center"/>
    </xf>
    <xf numFmtId="0" fontId="27" fillId="0" borderId="0" xfId="0" applyFont="1">
      <alignment vertical="center"/>
    </xf>
    <xf numFmtId="0" fontId="16" fillId="0" borderId="0" xfId="0" applyFont="1" applyAlignment="1">
      <alignment horizontal="right" vertical="center"/>
    </xf>
    <xf numFmtId="0" fontId="28" fillId="0" borderId="0" xfId="0" applyFont="1">
      <alignment vertical="center"/>
    </xf>
    <xf numFmtId="0" fontId="29" fillId="0" borderId="6" xfId="0" applyFont="1" applyBorder="1" applyAlignment="1">
      <alignment horizontal="center" vertical="center"/>
    </xf>
    <xf numFmtId="0" fontId="24" fillId="0" borderId="25" xfId="0" applyFont="1" applyBorder="1">
      <alignment vertical="center"/>
    </xf>
    <xf numFmtId="0" fontId="24" fillId="0" borderId="14" xfId="0" applyFont="1" applyBorder="1">
      <alignment vertical="center"/>
    </xf>
    <xf numFmtId="0" fontId="29" fillId="0" borderId="26" xfId="0" applyFont="1" applyBorder="1" applyAlignment="1">
      <alignment horizontal="center" vertical="center"/>
    </xf>
    <xf numFmtId="0" fontId="24" fillId="0" borderId="12" xfId="0" applyFont="1" applyBorder="1">
      <alignment vertical="center"/>
    </xf>
    <xf numFmtId="0" fontId="27" fillId="0" borderId="12" xfId="0" applyFont="1" applyBorder="1">
      <alignment vertical="center"/>
    </xf>
    <xf numFmtId="0" fontId="27" fillId="0" borderId="14" xfId="0" applyFont="1" applyBorder="1">
      <alignment vertical="center"/>
    </xf>
    <xf numFmtId="0" fontId="30" fillId="0" borderId="26" xfId="0" applyFont="1" applyBorder="1" applyAlignment="1">
      <alignment horizontal="center" vertical="center"/>
    </xf>
    <xf numFmtId="0" fontId="29" fillId="0" borderId="2" xfId="0" applyFont="1" applyBorder="1" applyAlignment="1">
      <alignment horizontal="center" vertical="center"/>
    </xf>
    <xf numFmtId="0" fontId="24" fillId="0" borderId="11" xfId="0" applyFont="1" applyBorder="1">
      <alignment vertical="center"/>
    </xf>
    <xf numFmtId="0" fontId="27" fillId="0" borderId="11" xfId="0" applyFont="1" applyBorder="1">
      <alignment vertical="center"/>
    </xf>
    <xf numFmtId="0" fontId="29" fillId="0" borderId="0" xfId="0" applyFont="1" applyAlignment="1">
      <alignment horizontal="center" vertical="center"/>
    </xf>
    <xf numFmtId="0" fontId="24" fillId="0" borderId="13" xfId="0" applyFont="1" applyBorder="1">
      <alignment vertical="center"/>
    </xf>
    <xf numFmtId="0" fontId="24" fillId="0" borderId="27" xfId="0" applyFont="1" applyBorder="1">
      <alignment vertical="center"/>
    </xf>
    <xf numFmtId="56" fontId="29" fillId="0" borderId="26" xfId="0" applyNumberFormat="1" applyFont="1" applyBorder="1" applyAlignment="1">
      <alignment horizontal="center" vertical="center"/>
    </xf>
    <xf numFmtId="0" fontId="24" fillId="0" borderId="26" xfId="0" applyFont="1" applyBorder="1" applyAlignment="1">
      <alignment horizontal="center" vertical="center"/>
    </xf>
    <xf numFmtId="0" fontId="27" fillId="0" borderId="0" xfId="0" applyFont="1" applyAlignment="1">
      <alignment horizontal="center" vertical="center"/>
    </xf>
    <xf numFmtId="0" fontId="0" fillId="0" borderId="26" xfId="0" applyBorder="1" applyAlignment="1">
      <alignment horizontal="center" vertical="center"/>
    </xf>
    <xf numFmtId="0" fontId="32" fillId="0" borderId="12" xfId="0" applyFont="1" applyBorder="1">
      <alignment vertical="center"/>
    </xf>
    <xf numFmtId="0" fontId="32" fillId="0" borderId="14" xfId="0" applyFont="1" applyBorder="1">
      <alignment vertical="center"/>
    </xf>
    <xf numFmtId="0" fontId="32" fillId="0" borderId="25" xfId="0" applyFont="1" applyBorder="1">
      <alignment vertical="center"/>
    </xf>
    <xf numFmtId="0" fontId="32" fillId="0" borderId="28" xfId="0" applyFont="1" applyBorder="1">
      <alignment vertical="center"/>
    </xf>
    <xf numFmtId="0" fontId="32" fillId="0" borderId="0" xfId="0" applyFont="1">
      <alignment vertical="center"/>
    </xf>
    <xf numFmtId="0" fontId="32" fillId="0" borderId="29" xfId="0" applyFont="1" applyBorder="1">
      <alignment vertical="center"/>
    </xf>
    <xf numFmtId="0" fontId="29" fillId="0" borderId="0" xfId="0" applyFont="1">
      <alignment vertical="center"/>
    </xf>
    <xf numFmtId="0" fontId="33" fillId="0" borderId="0" xfId="1" applyFont="1" applyBorder="1" applyAlignment="1" applyProtection="1">
      <alignment vertical="center"/>
    </xf>
    <xf numFmtId="0" fontId="32" fillId="0" borderId="11" xfId="0" applyFont="1" applyBorder="1">
      <alignment vertical="center"/>
    </xf>
    <xf numFmtId="0" fontId="32" fillId="0" borderId="31" xfId="0" applyFont="1" applyBorder="1">
      <alignment vertical="center"/>
    </xf>
    <xf numFmtId="0" fontId="34" fillId="0" borderId="0" xfId="0" applyFont="1">
      <alignment vertical="center"/>
    </xf>
    <xf numFmtId="0" fontId="35" fillId="0" borderId="0" xfId="0" applyFont="1">
      <alignment vertical="center"/>
    </xf>
    <xf numFmtId="56" fontId="29" fillId="0" borderId="6" xfId="0" applyNumberFormat="1" applyFont="1" applyBorder="1" applyAlignment="1">
      <alignment horizontal="center" vertical="center"/>
    </xf>
    <xf numFmtId="56" fontId="29" fillId="0" borderId="0" xfId="0" applyNumberFormat="1" applyFont="1" applyAlignment="1">
      <alignment horizontal="center" vertical="center"/>
    </xf>
    <xf numFmtId="0" fontId="36" fillId="0" borderId="11" xfId="0" applyFont="1" applyBorder="1">
      <alignment vertical="center"/>
    </xf>
    <xf numFmtId="0" fontId="37" fillId="0" borderId="11" xfId="0" applyFont="1" applyBorder="1">
      <alignment vertical="center"/>
    </xf>
    <xf numFmtId="0" fontId="38" fillId="0" borderId="11" xfId="0" applyFont="1" applyBorder="1">
      <alignment vertical="center"/>
    </xf>
    <xf numFmtId="0" fontId="36" fillId="0" borderId="31" xfId="0" applyFont="1" applyBorder="1">
      <alignment vertical="center"/>
    </xf>
    <xf numFmtId="0" fontId="24" fillId="0" borderId="13" xfId="0" applyFont="1" applyBorder="1" applyAlignment="1">
      <alignment horizontal="center" vertical="center"/>
    </xf>
    <xf numFmtId="0" fontId="24" fillId="0" borderId="27" xfId="0" applyFont="1" applyBorder="1" applyAlignment="1">
      <alignment horizontal="center" vertical="center"/>
    </xf>
    <xf numFmtId="0" fontId="32" fillId="0" borderId="27" xfId="0" applyFont="1" applyBorder="1">
      <alignment vertical="center"/>
    </xf>
    <xf numFmtId="0" fontId="32" fillId="0" borderId="15" xfId="0" applyFont="1" applyBorder="1">
      <alignment vertical="center"/>
    </xf>
    <xf numFmtId="0" fontId="21" fillId="0" borderId="15" xfId="0" applyFont="1" applyBorder="1">
      <alignment vertical="center"/>
    </xf>
    <xf numFmtId="0" fontId="21" fillId="0" borderId="29" xfId="0" applyFont="1" applyBorder="1">
      <alignment vertical="center"/>
    </xf>
    <xf numFmtId="0" fontId="29" fillId="0" borderId="15" xfId="0" applyFont="1" applyBorder="1">
      <alignment vertical="center"/>
    </xf>
    <xf numFmtId="0" fontId="29" fillId="0" borderId="30" xfId="0" applyFont="1" applyBorder="1">
      <alignment vertical="center"/>
    </xf>
    <xf numFmtId="0" fontId="29" fillId="0" borderId="27" xfId="0" applyFont="1" applyBorder="1">
      <alignment vertical="center"/>
    </xf>
    <xf numFmtId="0" fontId="22" fillId="0" borderId="29" xfId="0" applyFont="1" applyBorder="1">
      <alignment vertical="center"/>
    </xf>
    <xf numFmtId="0" fontId="39" fillId="0" borderId="0" xfId="1" applyFont="1" applyAlignment="1" applyProtection="1">
      <alignment horizontal="right" vertical="center"/>
    </xf>
    <xf numFmtId="0" fontId="19" fillId="0" borderId="0" xfId="0" applyFont="1" applyAlignment="1">
      <alignment horizontal="right" vertical="center"/>
    </xf>
    <xf numFmtId="0" fontId="25" fillId="0" borderId="0" xfId="0" applyFont="1" applyAlignment="1">
      <alignment horizontal="center" vertical="center"/>
    </xf>
    <xf numFmtId="0" fontId="24" fillId="0" borderId="27" xfId="0" applyFont="1" applyBorder="1" applyAlignment="1">
      <alignment horizontal="left" vertical="center" wrapText="1"/>
    </xf>
    <xf numFmtId="0" fontId="24" fillId="0" borderId="25" xfId="0" applyFont="1" applyBorder="1" applyAlignment="1">
      <alignment horizontal="left" vertical="center" wrapText="1"/>
    </xf>
    <xf numFmtId="0" fontId="24" fillId="0" borderId="28" xfId="0" applyFont="1" applyBorder="1" applyAlignment="1">
      <alignment horizontal="left" vertical="center" wrapText="1"/>
    </xf>
    <xf numFmtId="0" fontId="24" fillId="0" borderId="30" xfId="0" applyFont="1" applyBorder="1" applyAlignment="1">
      <alignment horizontal="left" vertical="center" wrapText="1"/>
    </xf>
    <xf numFmtId="0" fontId="24" fillId="0" borderId="11" xfId="0" applyFont="1" applyBorder="1" applyAlignment="1">
      <alignment horizontal="left" vertical="center" wrapText="1"/>
    </xf>
    <xf numFmtId="0" fontId="24" fillId="0" borderId="31" xfId="0" applyFont="1" applyBorder="1" applyAlignment="1">
      <alignment horizontal="left" vertical="center" wrapText="1"/>
    </xf>
    <xf numFmtId="0" fontId="0" fillId="0" borderId="6"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24" fillId="0" borderId="14" xfId="0" applyFont="1" applyBorder="1" applyAlignment="1">
      <alignment horizontal="center" vertical="center"/>
    </xf>
    <xf numFmtId="0" fontId="24" fillId="0" borderId="26" xfId="0" applyFont="1" applyBorder="1" applyAlignment="1">
      <alignment horizontal="center" vertical="center"/>
    </xf>
    <xf numFmtId="0" fontId="0" fillId="0" borderId="26" xfId="0" applyBorder="1" applyAlignment="1">
      <alignment horizontal="center" vertical="center"/>
    </xf>
    <xf numFmtId="0" fontId="31" fillId="0" borderId="26" xfId="0" applyFont="1" applyBorder="1" applyAlignment="1">
      <alignment horizontal="center" vertical="center"/>
    </xf>
    <xf numFmtId="0" fontId="24" fillId="0" borderId="25" xfId="0" applyFont="1" applyBorder="1" applyAlignment="1">
      <alignment horizontal="left" vertical="center"/>
    </xf>
    <xf numFmtId="0" fontId="24" fillId="0" borderId="28" xfId="0" applyFont="1" applyBorder="1" applyAlignment="1">
      <alignment horizontal="left" vertical="center"/>
    </xf>
    <xf numFmtId="0" fontId="24" fillId="0" borderId="11" xfId="0" applyFont="1" applyBorder="1" applyAlignment="1">
      <alignment horizontal="left" vertical="center"/>
    </xf>
    <xf numFmtId="0" fontId="24" fillId="0" borderId="31" xfId="0" applyFont="1" applyBorder="1" applyAlignment="1">
      <alignment horizontal="left" vertical="center"/>
    </xf>
    <xf numFmtId="0" fontId="24" fillId="0" borderId="6" xfId="0"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xf>
    <xf numFmtId="0" fontId="7" fillId="0" borderId="24"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176" fontId="23" fillId="0" borderId="5" xfId="0" applyNumberFormat="1" applyFont="1" applyBorder="1" applyAlignment="1">
      <alignment horizontal="center" vertical="center" justifyLastLine="1" shrinkToFit="1"/>
    </xf>
    <xf numFmtId="176" fontId="23" fillId="0" borderId="2" xfId="0" applyNumberFormat="1" applyFont="1" applyBorder="1" applyAlignment="1">
      <alignment horizontal="center" vertical="center" justifyLastLine="1" shrinkToFit="1"/>
    </xf>
    <xf numFmtId="176" fontId="23" fillId="0" borderId="21" xfId="0" applyNumberFormat="1" applyFont="1" applyBorder="1" applyAlignment="1">
      <alignment horizontal="center" vertical="center" justifyLastLine="1" shrinkToFit="1"/>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9" fillId="0" borderId="3" xfId="0" applyFont="1" applyBorder="1" applyAlignment="1">
      <alignment horizontal="center" vertical="center" shrinkToFit="1"/>
    </xf>
    <xf numFmtId="0" fontId="9" fillId="0" borderId="7" xfId="0" applyFont="1" applyBorder="1" applyAlignment="1">
      <alignment horizontal="center" vertical="center" shrinkToFit="1"/>
    </xf>
    <xf numFmtId="176" fontId="23" fillId="0" borderId="1" xfId="0" applyNumberFormat="1" applyFont="1" applyBorder="1" applyAlignment="1">
      <alignment horizontal="center" vertical="center" justifyLastLine="1" shrinkToFit="1"/>
    </xf>
    <xf numFmtId="0" fontId="10" fillId="0" borderId="7" xfId="0" applyFont="1" applyBorder="1" applyAlignment="1">
      <alignment horizontal="center" vertical="center" shrinkToFit="1"/>
    </xf>
    <xf numFmtId="176" fontId="23" fillId="0" borderId="6" xfId="0" applyNumberFormat="1" applyFont="1" applyBorder="1" applyAlignment="1">
      <alignment horizontal="center" vertical="center" justifyLastLine="1" shrinkToFit="1"/>
    </xf>
    <xf numFmtId="0" fontId="4" fillId="0" borderId="16" xfId="0" quotePrefix="1" applyFont="1" applyBorder="1" applyAlignment="1">
      <alignment horizontal="center" vertical="center"/>
    </xf>
    <xf numFmtId="0" fontId="4" fillId="0" borderId="17" xfId="0" quotePrefix="1" applyFont="1" applyBorder="1" applyAlignment="1">
      <alignment horizontal="center" vertical="center"/>
    </xf>
    <xf numFmtId="0" fontId="4" fillId="0" borderId="18" xfId="0" quotePrefix="1"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177" fontId="7" fillId="0" borderId="6" xfId="2" applyNumberFormat="1" applyFont="1" applyBorder="1" applyAlignment="1">
      <alignment horizontal="center" vertical="center"/>
    </xf>
    <xf numFmtId="177" fontId="7" fillId="0" borderId="1" xfId="2" applyNumberFormat="1"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177" fontId="7" fillId="0" borderId="21" xfId="2" applyNumberFormat="1" applyFont="1" applyBorder="1" applyAlignment="1">
      <alignment horizontal="center" vertical="center"/>
    </xf>
    <xf numFmtId="177" fontId="7" fillId="0" borderId="2" xfId="2" applyNumberFormat="1" applyFont="1" applyBorder="1" applyAlignment="1">
      <alignment horizontal="center" vertical="center"/>
    </xf>
    <xf numFmtId="177" fontId="7" fillId="0" borderId="5" xfId="2" applyNumberFormat="1" applyFont="1" applyBorder="1" applyAlignment="1">
      <alignment horizontal="center" vertical="center"/>
    </xf>
    <xf numFmtId="0" fontId="13" fillId="0" borderId="0" xfId="0" applyFont="1" applyAlignment="1">
      <alignment horizontal="center" vertical="center"/>
    </xf>
    <xf numFmtId="0" fontId="7" fillId="0" borderId="13" xfId="0" applyFont="1" applyBorder="1" applyAlignment="1">
      <alignment horizontal="center"/>
    </xf>
    <xf numFmtId="0" fontId="7" fillId="0" borderId="12" xfId="0" applyFont="1" applyBorder="1" applyAlignment="1">
      <alignment horizontal="center"/>
    </xf>
    <xf numFmtId="0" fontId="7" fillId="0" borderId="14"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6" fillId="0" borderId="15" xfId="0" applyFont="1" applyBorder="1" applyAlignment="1">
      <alignment horizontal="center" vertical="center"/>
    </xf>
    <xf numFmtId="0" fontId="6" fillId="0" borderId="0" xfId="0" applyFont="1" applyAlignment="1">
      <alignment horizontal="center" vertical="center"/>
    </xf>
    <xf numFmtId="0" fontId="15" fillId="0" borderId="0" xfId="0" applyFont="1" applyAlignment="1">
      <alignment vertical="center"/>
    </xf>
    <xf numFmtId="0" fontId="6" fillId="0" borderId="0" xfId="0" applyFont="1" applyAlignment="1">
      <alignment vertical="center"/>
    </xf>
    <xf numFmtId="0" fontId="24" fillId="0" borderId="15" xfId="0" applyFont="1" applyBorder="1" applyAlignment="1">
      <alignment horizontal="left" vertical="center" wrapText="1"/>
    </xf>
    <xf numFmtId="0" fontId="24" fillId="0" borderId="0" xfId="0" applyFont="1" applyBorder="1" applyAlignment="1">
      <alignment horizontal="left" vertical="center" wrapText="1"/>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0</xdr:col>
      <xdr:colOff>304800</xdr:colOff>
      <xdr:row>12</xdr:row>
      <xdr:rowOff>26132</xdr:rowOff>
    </xdr:to>
    <xdr:sp macro="" textlink="">
      <xdr:nvSpPr>
        <xdr:cNvPr id="9269" name="AutoShape 17" descr="https://mail.google.com/mail/u/0?ui=2&amp;ik=a33c9dbfa7&amp;attid=0.1&amp;permmsgid=msg-f:1744196250396364129&amp;th=1834a13fa3718d61&amp;view=fimg&amp;fur=ip&amp;sz=s0-l75-ft&amp;attbid=ANGjdJ-XS5rIhU4enMUtNEcHqxjfdgFMjiS6K-wBxj3a6H53o7S4QlQ7jzJ8h1EsdiyGIzpKCLf-oTKImUo3GIHR4b27W5LEzfHxb-qWMGK4i2qJd4T7NFFNZMbG-Ko&amp;disp=emb">
          <a:extLst>
            <a:ext uri="{FF2B5EF4-FFF2-40B4-BE49-F238E27FC236}">
              <a16:creationId xmlns:a16="http://schemas.microsoft.com/office/drawing/2014/main" id="{18B00BEB-555B-B476-8569-CDC270DCB268}"/>
            </a:ext>
          </a:extLst>
        </xdr:cNvPr>
        <xdr:cNvSpPr>
          <a:spLocks noChangeAspect="1" noChangeArrowheads="1"/>
        </xdr:cNvSpPr>
      </xdr:nvSpPr>
      <xdr:spPr bwMode="auto">
        <a:xfrm>
          <a:off x="6769100" y="1689100"/>
          <a:ext cx="3048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373512</xdr:colOff>
      <xdr:row>8</xdr:row>
      <xdr:rowOff>82957</xdr:rowOff>
    </xdr:from>
    <xdr:to>
      <xdr:col>9</xdr:col>
      <xdr:colOff>486835</xdr:colOff>
      <xdr:row>13</xdr:row>
      <xdr:rowOff>62442</xdr:rowOff>
    </xdr:to>
    <xdr:pic>
      <xdr:nvPicPr>
        <xdr:cNvPr id="2" name="図 2">
          <a:extLst>
            <a:ext uri="{FF2B5EF4-FFF2-40B4-BE49-F238E27FC236}">
              <a16:creationId xmlns:a16="http://schemas.microsoft.com/office/drawing/2014/main" id="{AE501394-CFF2-8F4C-9808-764184F02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1179" y="1808040"/>
          <a:ext cx="769489" cy="879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97123</xdr:colOff>
      <xdr:row>12</xdr:row>
      <xdr:rowOff>157038</xdr:rowOff>
    </xdr:from>
    <xdr:to>
      <xdr:col>9</xdr:col>
      <xdr:colOff>787320</xdr:colOff>
      <xdr:row>15</xdr:row>
      <xdr:rowOff>111611</xdr:rowOff>
    </xdr:to>
    <xdr:pic>
      <xdr:nvPicPr>
        <xdr:cNvPr id="3" name="図 5">
          <a:extLst>
            <a:ext uri="{FF2B5EF4-FFF2-40B4-BE49-F238E27FC236}">
              <a16:creationId xmlns:a16="http://schemas.microsoft.com/office/drawing/2014/main" id="{2C54A717-1E42-0847-84DF-C51FB8E11B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34790" y="2585913"/>
          <a:ext cx="1346363" cy="462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kadobado@gmail.com&#12288;&#12288;" TargetMode="External"/><Relationship Id="rId2" Type="http://schemas.openxmlformats.org/officeDocument/2006/relationships/hyperlink" Target="https://sakadobado.com/" TargetMode="External"/><Relationship Id="rId1" Type="http://schemas.openxmlformats.org/officeDocument/2006/relationships/hyperlink" Target="mailto:sakadobado@gmail.com&#12288;&#12288;"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D9A30-6D89-2E4F-8A0C-0E0695120DCD}">
  <dimension ref="A1:K74"/>
  <sheetViews>
    <sheetView tabSelected="1" topLeftCell="A31" zoomScale="120" zoomScaleNormal="120" workbookViewId="0">
      <selection activeCell="D13" sqref="D13:H14"/>
    </sheetView>
  </sheetViews>
  <sheetFormatPr defaultColWidth="8.81640625" defaultRowHeight="13" x14ac:dyDescent="0.2"/>
  <cols>
    <col min="1" max="1" width="4.36328125" style="23" customWidth="1"/>
    <col min="2" max="2" width="11.36328125" style="23" customWidth="1"/>
    <col min="3" max="9" width="9.36328125" style="23" customWidth="1"/>
    <col min="10" max="10" width="13.6328125" style="23" customWidth="1"/>
    <col min="11" max="11" width="6.81640625" style="23" customWidth="1"/>
    <col min="12" max="16384" width="8.81640625" style="23"/>
  </cols>
  <sheetData>
    <row r="1" spans="1:11" s="25" customFormat="1" ht="29" customHeight="1" x14ac:dyDescent="0.2">
      <c r="A1" s="79" t="s">
        <v>59</v>
      </c>
      <c r="B1" s="79"/>
      <c r="C1" s="79"/>
      <c r="D1" s="79"/>
      <c r="E1" s="79"/>
      <c r="F1" s="79"/>
      <c r="G1" s="79"/>
      <c r="H1" s="79"/>
      <c r="I1" s="79"/>
      <c r="J1" s="79"/>
      <c r="K1" s="27"/>
    </row>
    <row r="2" spans="1:11" ht="14" customHeight="1" x14ac:dyDescent="0.2">
      <c r="A2" s="28"/>
      <c r="B2" s="28"/>
      <c r="C2" s="28"/>
      <c r="D2" s="28"/>
      <c r="E2" s="28"/>
      <c r="F2" s="28"/>
      <c r="G2" s="28"/>
      <c r="H2" s="28"/>
      <c r="I2" s="28"/>
      <c r="J2" s="29" t="s">
        <v>61</v>
      </c>
      <c r="K2" s="28"/>
    </row>
    <row r="3" spans="1:11" s="25" customFormat="1" ht="15.5" customHeight="1" x14ac:dyDescent="0.2">
      <c r="A3" s="30" t="s">
        <v>24</v>
      </c>
      <c r="B3" s="28"/>
      <c r="C3" s="28"/>
      <c r="D3" s="28"/>
      <c r="E3" s="28"/>
      <c r="F3" s="28"/>
      <c r="G3" s="28"/>
      <c r="H3" s="28"/>
      <c r="I3" s="28"/>
      <c r="J3" s="28"/>
      <c r="K3" s="28"/>
    </row>
    <row r="4" spans="1:11" ht="15.5" customHeight="1" x14ac:dyDescent="0.2">
      <c r="A4" s="30"/>
      <c r="B4" s="31" t="s">
        <v>25</v>
      </c>
      <c r="C4" s="32" t="s">
        <v>60</v>
      </c>
      <c r="D4" s="32"/>
      <c r="E4" s="32"/>
      <c r="F4" s="32"/>
      <c r="G4" s="31" t="s">
        <v>62</v>
      </c>
      <c r="H4" s="32" t="s">
        <v>63</v>
      </c>
      <c r="I4" s="35"/>
      <c r="J4" s="33"/>
      <c r="K4" s="27"/>
    </row>
    <row r="5" spans="1:11" s="25" customFormat="1" ht="15.5" customHeight="1" x14ac:dyDescent="0.2">
      <c r="A5" s="30"/>
      <c r="B5" s="34" t="s">
        <v>26</v>
      </c>
      <c r="C5" s="35" t="s">
        <v>64</v>
      </c>
      <c r="D5" s="36"/>
      <c r="E5" s="36"/>
      <c r="F5" s="36"/>
      <c r="G5" s="36"/>
      <c r="H5" s="36"/>
      <c r="I5" s="36"/>
      <c r="J5" s="37"/>
      <c r="K5" s="28"/>
    </row>
    <row r="6" spans="1:11" s="25" customFormat="1" ht="15.5" customHeight="1" x14ac:dyDescent="0.2">
      <c r="A6" s="30"/>
      <c r="B6" s="39" t="s">
        <v>27</v>
      </c>
      <c r="C6" s="40" t="s">
        <v>28</v>
      </c>
      <c r="D6" s="41"/>
      <c r="E6" s="41"/>
      <c r="F6" s="41"/>
      <c r="G6" s="41"/>
      <c r="H6" s="41"/>
      <c r="I6" s="36"/>
      <c r="J6" s="37"/>
      <c r="K6" s="27"/>
    </row>
    <row r="7" spans="1:11" s="25" customFormat="1" ht="15.5" customHeight="1" x14ac:dyDescent="0.2">
      <c r="A7" s="30"/>
      <c r="B7" s="38" t="s">
        <v>93</v>
      </c>
      <c r="C7" s="35" t="s">
        <v>94</v>
      </c>
      <c r="D7" s="35"/>
      <c r="E7" s="35"/>
      <c r="F7" s="35"/>
      <c r="G7" s="35"/>
      <c r="H7" s="35"/>
      <c r="I7" s="35"/>
      <c r="J7" s="33"/>
      <c r="K7" s="28"/>
    </row>
    <row r="8" spans="1:11" s="25" customFormat="1" ht="15.5" customHeight="1" x14ac:dyDescent="0.2">
      <c r="A8" s="30"/>
      <c r="B8" s="38" t="s">
        <v>91</v>
      </c>
      <c r="C8" s="35" t="s">
        <v>92</v>
      </c>
      <c r="D8" s="35"/>
      <c r="E8" s="35"/>
      <c r="F8" s="35"/>
      <c r="G8" s="35"/>
      <c r="H8" s="35"/>
      <c r="I8" s="35"/>
      <c r="J8" s="33"/>
      <c r="K8" s="28"/>
    </row>
    <row r="9" spans="1:11" ht="9" customHeight="1" x14ac:dyDescent="0.2">
      <c r="A9" s="30"/>
      <c r="B9" s="42"/>
      <c r="C9" s="27"/>
      <c r="D9" s="27"/>
      <c r="E9" s="27"/>
      <c r="F9" s="27"/>
      <c r="G9" s="27"/>
      <c r="H9" s="27"/>
      <c r="I9" s="27"/>
      <c r="J9" s="27"/>
      <c r="K9" s="27"/>
    </row>
    <row r="10" spans="1:11" s="25" customFormat="1" ht="15.5" customHeight="1" x14ac:dyDescent="0.2">
      <c r="A10" s="30" t="s">
        <v>65</v>
      </c>
      <c r="B10" s="42"/>
      <c r="C10" s="27"/>
      <c r="D10" s="27"/>
      <c r="E10" s="27"/>
      <c r="F10" s="27"/>
      <c r="G10" s="27"/>
      <c r="H10" s="27"/>
      <c r="I10" s="27"/>
      <c r="J10" s="27"/>
      <c r="K10" s="27"/>
    </row>
    <row r="11" spans="1:11" s="25" customFormat="1" ht="15.5" customHeight="1" x14ac:dyDescent="0.2">
      <c r="A11" s="30"/>
      <c r="B11" s="61">
        <v>46312</v>
      </c>
      <c r="C11" s="67" t="s">
        <v>77</v>
      </c>
      <c r="D11" s="43" t="s">
        <v>67</v>
      </c>
      <c r="E11" s="43"/>
      <c r="F11" s="43"/>
      <c r="G11" s="43"/>
      <c r="H11" s="33"/>
      <c r="I11" s="27"/>
      <c r="J11" s="27"/>
      <c r="K11" s="27"/>
    </row>
    <row r="12" spans="1:11" s="25" customFormat="1" ht="15.5" customHeight="1" x14ac:dyDescent="0.2">
      <c r="A12" s="30"/>
      <c r="B12" s="61">
        <v>46313</v>
      </c>
      <c r="C12" s="67" t="s">
        <v>66</v>
      </c>
      <c r="D12" s="44" t="s">
        <v>67</v>
      </c>
      <c r="E12" s="44"/>
      <c r="F12" s="44"/>
      <c r="G12" s="44"/>
      <c r="H12" s="33"/>
      <c r="I12" s="27"/>
      <c r="J12" s="27"/>
      <c r="K12" s="27"/>
    </row>
    <row r="13" spans="1:11" s="25" customFormat="1" ht="15.5" customHeight="1" x14ac:dyDescent="0.2">
      <c r="A13" s="30"/>
      <c r="B13" s="45" t="s">
        <v>68</v>
      </c>
      <c r="C13" s="68" t="s">
        <v>83</v>
      </c>
      <c r="D13" s="80" t="s">
        <v>85</v>
      </c>
      <c r="E13" s="81"/>
      <c r="F13" s="81"/>
      <c r="G13" s="81"/>
      <c r="H13" s="81"/>
      <c r="I13" s="27"/>
      <c r="J13" s="27"/>
      <c r="K13" s="27"/>
    </row>
    <row r="14" spans="1:11" s="25" customFormat="1" ht="15.5" customHeight="1" x14ac:dyDescent="0.2">
      <c r="A14" s="30"/>
      <c r="B14" s="45" t="s">
        <v>68</v>
      </c>
      <c r="C14" s="67" t="s">
        <v>84</v>
      </c>
      <c r="D14" s="136"/>
      <c r="E14" s="137"/>
      <c r="F14" s="137"/>
      <c r="G14" s="137"/>
      <c r="H14" s="137"/>
      <c r="I14" s="27"/>
      <c r="J14" s="27"/>
      <c r="K14" s="27"/>
    </row>
    <row r="15" spans="1:11" s="25" customFormat="1" ht="9" customHeight="1" x14ac:dyDescent="0.2">
      <c r="A15" s="30"/>
      <c r="B15" s="62"/>
      <c r="C15" s="27"/>
      <c r="D15" s="27"/>
      <c r="E15" s="27"/>
      <c r="F15" s="27"/>
      <c r="G15" s="28"/>
      <c r="H15" s="28"/>
      <c r="I15" s="28"/>
      <c r="J15" s="28"/>
      <c r="K15" s="28"/>
    </row>
    <row r="16" spans="1:11" s="25" customFormat="1" ht="15.5" customHeight="1" x14ac:dyDescent="0.2">
      <c r="A16" s="30" t="s">
        <v>29</v>
      </c>
      <c r="B16" s="28"/>
      <c r="C16" s="27"/>
      <c r="D16" s="27"/>
      <c r="E16" s="28"/>
      <c r="F16" s="28"/>
      <c r="G16" s="27"/>
      <c r="H16" s="27"/>
      <c r="I16" s="27"/>
      <c r="J16" s="27"/>
      <c r="K16" s="27"/>
    </row>
    <row r="17" spans="1:11" s="25" customFormat="1" ht="15.5" customHeight="1" x14ac:dyDescent="0.2">
      <c r="A17" s="30"/>
      <c r="B17" s="27" t="s">
        <v>69</v>
      </c>
      <c r="C17" s="28"/>
      <c r="D17" s="28"/>
      <c r="E17" s="28"/>
      <c r="F17" s="28"/>
      <c r="G17" s="28"/>
      <c r="H17" s="28"/>
      <c r="I17" s="28"/>
      <c r="J17" s="28"/>
      <c r="K17" s="28"/>
    </row>
    <row r="18" spans="1:11" s="25" customFormat="1" ht="15.5" customHeight="1" x14ac:dyDescent="0.2">
      <c r="B18" s="55" t="s">
        <v>95</v>
      </c>
      <c r="C18" s="27"/>
      <c r="D18" s="27"/>
      <c r="E18" s="28"/>
      <c r="F18" s="28"/>
      <c r="G18" s="28"/>
      <c r="H18" s="28"/>
      <c r="I18" s="28"/>
      <c r="J18" s="28"/>
      <c r="K18" s="28"/>
    </row>
    <row r="19" spans="1:11" s="25" customFormat="1" ht="15.5" customHeight="1" x14ac:dyDescent="0.2">
      <c r="B19" s="55" t="s">
        <v>4</v>
      </c>
      <c r="C19" s="28"/>
      <c r="D19" s="27"/>
      <c r="E19" s="28"/>
      <c r="F19" s="28"/>
      <c r="G19" s="28"/>
      <c r="H19" s="28"/>
      <c r="I19" s="28"/>
      <c r="J19" s="28"/>
      <c r="K19" s="28"/>
    </row>
    <row r="20" spans="1:11" s="25" customFormat="1" ht="8" customHeight="1" x14ac:dyDescent="0.2">
      <c r="A20" s="30"/>
      <c r="C20" s="28"/>
      <c r="D20" s="27"/>
      <c r="E20" s="28"/>
      <c r="F20" s="28"/>
      <c r="G20" s="28"/>
      <c r="H20" s="28"/>
      <c r="I20" s="28"/>
      <c r="J20" s="28"/>
      <c r="K20" s="28"/>
    </row>
    <row r="21" spans="1:11" s="25" customFormat="1" ht="15.5" customHeight="1" x14ac:dyDescent="0.2">
      <c r="A21" s="30" t="s">
        <v>30</v>
      </c>
      <c r="B21" s="28"/>
      <c r="C21" s="28"/>
      <c r="D21" s="28"/>
      <c r="E21" s="28"/>
      <c r="F21" s="28"/>
      <c r="G21" s="28"/>
      <c r="H21" s="28"/>
      <c r="I21" s="28"/>
      <c r="J21" s="28"/>
      <c r="K21" s="28"/>
    </row>
    <row r="22" spans="1:11" s="25" customFormat="1" ht="15.5" customHeight="1" x14ac:dyDescent="0.2">
      <c r="A22" s="30"/>
      <c r="B22" s="46" t="s">
        <v>31</v>
      </c>
      <c r="C22" s="43" t="s">
        <v>32</v>
      </c>
      <c r="D22" s="36"/>
      <c r="E22" s="36"/>
      <c r="F22" s="36"/>
      <c r="G22" s="37"/>
      <c r="H22" s="80" t="s">
        <v>75</v>
      </c>
      <c r="I22" s="81"/>
      <c r="J22" s="82"/>
      <c r="K22" s="28"/>
    </row>
    <row r="23" spans="1:11" s="25" customFormat="1" ht="15.5" customHeight="1" x14ac:dyDescent="0.2">
      <c r="A23" s="30"/>
      <c r="B23" s="46" t="s">
        <v>33</v>
      </c>
      <c r="C23" s="43" t="s">
        <v>34</v>
      </c>
      <c r="D23" s="36"/>
      <c r="E23" s="36"/>
      <c r="F23" s="36"/>
      <c r="G23" s="37"/>
      <c r="H23" s="83"/>
      <c r="I23" s="84"/>
      <c r="J23" s="85"/>
      <c r="K23" s="28"/>
    </row>
    <row r="24" spans="1:11" s="25" customFormat="1" ht="8" customHeight="1" x14ac:dyDescent="0.2">
      <c r="A24" s="30"/>
      <c r="B24" s="47"/>
      <c r="C24" s="28"/>
      <c r="D24" s="28"/>
      <c r="E24" s="28"/>
      <c r="F24" s="28"/>
      <c r="G24" s="28"/>
      <c r="H24" s="22"/>
      <c r="I24" s="22"/>
      <c r="J24" s="22"/>
      <c r="K24" s="28"/>
    </row>
    <row r="25" spans="1:11" s="25" customFormat="1" ht="15.5" customHeight="1" x14ac:dyDescent="0.2">
      <c r="A25" s="30" t="s">
        <v>35</v>
      </c>
      <c r="B25" s="47"/>
      <c r="C25" s="28"/>
      <c r="D25" s="28"/>
      <c r="E25" s="28"/>
      <c r="F25" s="28"/>
      <c r="G25" s="28"/>
      <c r="H25" s="22"/>
      <c r="I25" s="22"/>
      <c r="J25" s="22"/>
      <c r="K25" s="28"/>
    </row>
    <row r="26" spans="1:11" ht="15.5" customHeight="1" x14ac:dyDescent="0.2">
      <c r="A26" s="30"/>
      <c r="B26" s="97" t="s">
        <v>36</v>
      </c>
      <c r="C26" s="89" t="s">
        <v>70</v>
      </c>
      <c r="D26" s="90"/>
      <c r="E26" s="91" t="s">
        <v>71</v>
      </c>
      <c r="F26" s="92"/>
      <c r="G26" s="90" t="s">
        <v>37</v>
      </c>
      <c r="H26" s="90"/>
      <c r="I26" s="90" t="s">
        <v>101</v>
      </c>
      <c r="J26" s="90"/>
      <c r="K26" s="28"/>
    </row>
    <row r="27" spans="1:11" s="25" customFormat="1" ht="15.5" customHeight="1" x14ac:dyDescent="0.2">
      <c r="A27" s="30"/>
      <c r="B27" s="98"/>
      <c r="C27" s="89" t="s">
        <v>38</v>
      </c>
      <c r="D27" s="90"/>
      <c r="E27" s="90" t="s">
        <v>39</v>
      </c>
      <c r="F27" s="90"/>
      <c r="G27" s="90" t="s">
        <v>72</v>
      </c>
      <c r="H27" s="90"/>
      <c r="I27" s="90" t="s">
        <v>73</v>
      </c>
      <c r="J27" s="90"/>
      <c r="K27" s="28"/>
    </row>
    <row r="28" spans="1:11" s="25" customFormat="1" ht="15.5" customHeight="1" x14ac:dyDescent="0.2">
      <c r="A28" s="30"/>
      <c r="B28" s="98"/>
      <c r="C28" s="81" t="s">
        <v>102</v>
      </c>
      <c r="D28" s="93"/>
      <c r="E28" s="93"/>
      <c r="F28" s="93"/>
      <c r="G28" s="93"/>
      <c r="H28" s="93"/>
      <c r="I28" s="93"/>
      <c r="J28" s="94"/>
      <c r="K28" s="28"/>
    </row>
    <row r="29" spans="1:11" s="25" customFormat="1" ht="15.5" customHeight="1" x14ac:dyDescent="0.2">
      <c r="A29" s="30"/>
      <c r="B29" s="99"/>
      <c r="C29" s="95"/>
      <c r="D29" s="95"/>
      <c r="E29" s="95"/>
      <c r="F29" s="95"/>
      <c r="G29" s="95"/>
      <c r="H29" s="95"/>
      <c r="I29" s="95"/>
      <c r="J29" s="96"/>
      <c r="K29" s="28"/>
    </row>
    <row r="30" spans="1:11" ht="8" customHeight="1" x14ac:dyDescent="0.2">
      <c r="A30" s="30"/>
      <c r="B30" s="47"/>
      <c r="C30" s="28"/>
      <c r="D30" s="28"/>
      <c r="E30" s="28"/>
      <c r="F30" s="28"/>
      <c r="G30" s="28"/>
      <c r="H30" s="22"/>
      <c r="I30" s="22"/>
      <c r="J30" s="22"/>
      <c r="K30" s="28"/>
    </row>
    <row r="31" spans="1:11" s="25" customFormat="1" ht="15.5" customHeight="1" x14ac:dyDescent="0.2">
      <c r="A31" s="30" t="s">
        <v>40</v>
      </c>
      <c r="B31" s="47"/>
      <c r="C31" s="28"/>
      <c r="D31" s="28"/>
      <c r="E31" s="28"/>
      <c r="F31" s="28"/>
      <c r="G31" s="28"/>
      <c r="H31" s="22"/>
      <c r="I31" s="22"/>
      <c r="J31" s="22"/>
      <c r="K31" s="28"/>
    </row>
    <row r="32" spans="1:11" s="25" customFormat="1" ht="15.5" customHeight="1" x14ac:dyDescent="0.2">
      <c r="A32" s="30"/>
      <c r="B32" s="48" t="s">
        <v>41</v>
      </c>
      <c r="C32" s="49" t="s">
        <v>74</v>
      </c>
      <c r="D32" s="49"/>
      <c r="E32" s="49"/>
      <c r="F32" s="49"/>
      <c r="G32" s="49"/>
      <c r="H32" s="49"/>
      <c r="I32" s="49"/>
      <c r="J32" s="50"/>
      <c r="K32" s="28"/>
    </row>
    <row r="33" spans="1:11" s="25" customFormat="1" ht="15.5" customHeight="1" x14ac:dyDescent="0.2">
      <c r="A33" s="30"/>
      <c r="B33" s="86" t="s">
        <v>42</v>
      </c>
      <c r="C33" s="69" t="s">
        <v>43</v>
      </c>
      <c r="D33" s="51"/>
      <c r="E33" s="51"/>
      <c r="F33" s="51"/>
      <c r="G33" s="51"/>
      <c r="H33" s="51"/>
      <c r="I33" s="51"/>
      <c r="J33" s="52"/>
      <c r="K33" s="28"/>
    </row>
    <row r="34" spans="1:11" s="25" customFormat="1" ht="15.5" customHeight="1" x14ac:dyDescent="0.2">
      <c r="A34" s="30"/>
      <c r="B34" s="87"/>
      <c r="C34" s="70" t="s">
        <v>44</v>
      </c>
      <c r="D34" s="53"/>
      <c r="E34" s="53"/>
      <c r="F34" s="53"/>
      <c r="G34" s="53"/>
      <c r="H34" s="53"/>
      <c r="I34" s="53"/>
      <c r="J34" s="54"/>
      <c r="K34" s="53"/>
    </row>
    <row r="35" spans="1:11" s="25" customFormat="1" ht="15.5" customHeight="1" x14ac:dyDescent="0.2">
      <c r="B35" s="87"/>
      <c r="C35" s="71" t="s">
        <v>80</v>
      </c>
      <c r="J35" s="72"/>
    </row>
    <row r="36" spans="1:11" s="25" customFormat="1" ht="15.5" customHeight="1" x14ac:dyDescent="0.2">
      <c r="A36" s="30"/>
      <c r="B36" s="87"/>
      <c r="C36" s="73" t="s">
        <v>45</v>
      </c>
      <c r="D36" s="53"/>
      <c r="E36" s="53"/>
      <c r="F36" s="53"/>
      <c r="G36" s="53"/>
      <c r="H36" s="53"/>
      <c r="I36" s="53"/>
      <c r="J36" s="54"/>
      <c r="K36" s="53"/>
    </row>
    <row r="37" spans="1:11" s="25" customFormat="1" ht="15.5" customHeight="1" x14ac:dyDescent="0.2">
      <c r="A37" s="30"/>
      <c r="B37" s="87"/>
      <c r="C37" s="73" t="s">
        <v>46</v>
      </c>
      <c r="D37" s="53"/>
      <c r="E37" s="53"/>
      <c r="F37" s="53"/>
      <c r="G37" s="53"/>
      <c r="H37" s="53"/>
      <c r="I37" s="53"/>
      <c r="J37" s="54"/>
      <c r="K37" s="28"/>
    </row>
    <row r="38" spans="1:11" s="25" customFormat="1" ht="15.5" customHeight="1" x14ac:dyDescent="0.2">
      <c r="A38" s="30"/>
      <c r="B38" s="87"/>
      <c r="C38" s="70" t="s">
        <v>47</v>
      </c>
      <c r="D38" s="53"/>
      <c r="E38" s="56" t="s">
        <v>48</v>
      </c>
      <c r="F38" s="53"/>
      <c r="G38" s="53"/>
      <c r="H38" s="53" t="s">
        <v>49</v>
      </c>
      <c r="I38" s="53"/>
      <c r="J38" s="54"/>
      <c r="K38" s="28"/>
    </row>
    <row r="39" spans="1:11" s="25" customFormat="1" ht="15.5" customHeight="1" x14ac:dyDescent="0.2">
      <c r="A39" s="30"/>
      <c r="B39" s="87"/>
      <c r="C39" s="70" t="s">
        <v>50</v>
      </c>
      <c r="D39" s="53"/>
      <c r="E39" s="53"/>
      <c r="F39" s="53"/>
      <c r="G39" s="53"/>
      <c r="H39" s="53"/>
      <c r="I39" s="53"/>
      <c r="J39" s="54"/>
      <c r="K39" s="22"/>
    </row>
    <row r="40" spans="1:11" s="25" customFormat="1" ht="15.5" customHeight="1" x14ac:dyDescent="0.2">
      <c r="A40" s="30"/>
      <c r="B40" s="88"/>
      <c r="C40" s="74" t="s">
        <v>51</v>
      </c>
      <c r="D40" s="57"/>
      <c r="E40" s="57"/>
      <c r="F40" s="57"/>
      <c r="G40" s="57"/>
      <c r="H40" s="57"/>
      <c r="I40" s="57"/>
      <c r="J40" s="58"/>
      <c r="K40" s="22"/>
    </row>
    <row r="41" spans="1:11" s="25" customFormat="1" ht="15.5" customHeight="1" x14ac:dyDescent="0.2">
      <c r="A41" s="30"/>
      <c r="B41" s="86" t="s">
        <v>52</v>
      </c>
      <c r="C41" s="75" t="s">
        <v>53</v>
      </c>
      <c r="D41" s="51"/>
      <c r="E41" s="51"/>
      <c r="F41" s="51"/>
      <c r="G41" s="51"/>
      <c r="H41" s="51"/>
      <c r="I41" s="51"/>
      <c r="J41" s="52"/>
      <c r="K41" s="28"/>
    </row>
    <row r="42" spans="1:11" s="25" customFormat="1" ht="15.5" customHeight="1" x14ac:dyDescent="0.2">
      <c r="A42" s="30"/>
      <c r="B42" s="87"/>
      <c r="C42" s="73" t="s">
        <v>76</v>
      </c>
      <c r="D42" s="53"/>
      <c r="E42" s="53"/>
      <c r="F42" s="53"/>
      <c r="G42" s="53"/>
      <c r="H42" s="53"/>
      <c r="I42" s="53"/>
      <c r="J42" s="54"/>
      <c r="K42" s="28"/>
    </row>
    <row r="43" spans="1:11" s="26" customFormat="1" ht="15.5" customHeight="1" x14ac:dyDescent="0.2">
      <c r="A43" s="30"/>
      <c r="B43" s="87"/>
      <c r="C43" s="73" t="s">
        <v>86</v>
      </c>
      <c r="D43" s="53"/>
      <c r="E43" s="53"/>
      <c r="F43" s="53"/>
      <c r="G43" s="53"/>
      <c r="H43" s="53"/>
      <c r="I43" s="53"/>
      <c r="J43" s="54"/>
      <c r="K43" s="28"/>
    </row>
    <row r="44" spans="1:11" s="26" customFormat="1" ht="15.5" customHeight="1" x14ac:dyDescent="0.2">
      <c r="B44" s="87"/>
      <c r="C44" s="73" t="s">
        <v>79</v>
      </c>
      <c r="J44" s="76"/>
    </row>
    <row r="45" spans="1:11" s="26" customFormat="1" ht="15.5" customHeight="1" x14ac:dyDescent="0.2">
      <c r="A45" s="59"/>
      <c r="B45" s="88"/>
      <c r="C45" s="74" t="s">
        <v>54</v>
      </c>
      <c r="D45" s="63"/>
      <c r="E45" s="64"/>
      <c r="F45" s="65"/>
      <c r="G45" s="63"/>
      <c r="H45" s="63"/>
      <c r="I45" s="63"/>
      <c r="J45" s="66"/>
      <c r="K45" s="60"/>
    </row>
    <row r="46" spans="1:11" s="26" customFormat="1" ht="9" customHeight="1" x14ac:dyDescent="0.2">
      <c r="K46" s="28"/>
    </row>
    <row r="47" spans="1:11" s="26" customFormat="1" ht="15.5" customHeight="1" x14ac:dyDescent="0.2">
      <c r="A47" s="30" t="s">
        <v>55</v>
      </c>
      <c r="B47" s="60"/>
      <c r="C47" s="28"/>
      <c r="D47" s="28"/>
      <c r="E47" s="28"/>
      <c r="F47" s="28"/>
      <c r="G47" s="28"/>
      <c r="H47" s="22"/>
      <c r="I47" s="28"/>
      <c r="J47" s="28"/>
      <c r="K47" s="28"/>
    </row>
    <row r="48" spans="1:11" s="26" customFormat="1" ht="15.5" customHeight="1" x14ac:dyDescent="0.2">
      <c r="A48" s="30"/>
      <c r="B48" s="55" t="s">
        <v>78</v>
      </c>
      <c r="C48" s="53"/>
      <c r="D48" s="53"/>
      <c r="E48" s="53"/>
      <c r="F48" s="28"/>
      <c r="G48" s="28"/>
      <c r="H48" s="22"/>
      <c r="I48" s="28"/>
      <c r="J48" s="28"/>
      <c r="K48" s="22"/>
    </row>
    <row r="49" spans="1:11" s="26" customFormat="1" ht="9" customHeight="1" x14ac:dyDescent="0.2">
      <c r="A49" s="30"/>
      <c r="B49" s="53"/>
      <c r="C49" s="53"/>
      <c r="D49" s="53"/>
      <c r="E49" s="53"/>
      <c r="F49" s="28"/>
      <c r="G49" s="28"/>
      <c r="H49" s="22"/>
      <c r="I49" s="22"/>
      <c r="J49" s="22"/>
      <c r="K49" s="22"/>
    </row>
    <row r="50" spans="1:11" s="26" customFormat="1" ht="15.5" customHeight="1" x14ac:dyDescent="0.2">
      <c r="A50" s="30" t="s">
        <v>56</v>
      </c>
      <c r="B50" s="53"/>
      <c r="C50" s="53"/>
      <c r="D50" s="53"/>
      <c r="E50" s="22"/>
      <c r="F50" s="22"/>
      <c r="G50" s="22"/>
      <c r="H50" s="22"/>
      <c r="I50" s="22"/>
      <c r="J50" s="22"/>
      <c r="K50" s="22"/>
    </row>
    <row r="51" spans="1:11" s="26" customFormat="1" ht="15.5" customHeight="1" x14ac:dyDescent="0.2">
      <c r="A51" s="23"/>
      <c r="B51" s="55" t="s">
        <v>88</v>
      </c>
      <c r="C51" s="53"/>
      <c r="D51" s="55"/>
      <c r="E51" s="55"/>
      <c r="F51" s="3"/>
      <c r="G51" s="22"/>
      <c r="H51" s="22"/>
      <c r="I51" s="22"/>
      <c r="J51" s="22"/>
      <c r="K51" s="22"/>
    </row>
    <row r="52" spans="1:11" s="24" customFormat="1" ht="15.5" customHeight="1" x14ac:dyDescent="0.2">
      <c r="A52" s="23"/>
      <c r="B52" s="55" t="s">
        <v>81</v>
      </c>
      <c r="C52" s="53"/>
      <c r="D52" s="53"/>
      <c r="E52" s="55"/>
      <c r="F52" s="3"/>
      <c r="G52" s="22"/>
      <c r="H52" s="22"/>
      <c r="I52" s="22"/>
      <c r="J52" s="22"/>
      <c r="K52" s="22"/>
    </row>
    <row r="53" spans="1:11" s="26" customFormat="1" ht="15.5" customHeight="1" x14ac:dyDescent="0.2">
      <c r="A53" s="23"/>
      <c r="B53" s="55" t="s">
        <v>82</v>
      </c>
      <c r="C53" s="53"/>
      <c r="D53" s="56" t="s">
        <v>48</v>
      </c>
      <c r="E53" s="55"/>
      <c r="F53" s="22"/>
      <c r="G53" s="55" t="s">
        <v>57</v>
      </c>
      <c r="H53" s="22"/>
      <c r="I53" s="22"/>
      <c r="J53" s="22"/>
      <c r="K53" s="22"/>
    </row>
    <row r="54" spans="1:11" s="25" customFormat="1" ht="15.5" customHeight="1" x14ac:dyDescent="0.2">
      <c r="A54" s="23"/>
      <c r="B54" s="55" t="s">
        <v>89</v>
      </c>
      <c r="C54" s="53"/>
      <c r="D54" s="55"/>
      <c r="E54" s="55"/>
      <c r="F54" s="3"/>
      <c r="G54" s="22"/>
      <c r="H54" s="22"/>
      <c r="I54" s="22"/>
      <c r="J54" s="22"/>
      <c r="K54" s="22"/>
    </row>
    <row r="55" spans="1:11" ht="15.5" customHeight="1" x14ac:dyDescent="0.2">
      <c r="B55" s="55" t="s">
        <v>90</v>
      </c>
      <c r="C55" s="53"/>
      <c r="D55" s="55"/>
      <c r="E55" s="55"/>
      <c r="F55" s="3"/>
      <c r="G55" s="22"/>
      <c r="H55" s="22"/>
      <c r="I55" s="22"/>
      <c r="J55" s="22"/>
      <c r="K55" s="22"/>
    </row>
    <row r="56" spans="1:11" ht="15.5" customHeight="1" x14ac:dyDescent="0.2">
      <c r="B56" s="55" t="s">
        <v>87</v>
      </c>
      <c r="C56" s="53"/>
      <c r="D56" s="55"/>
      <c r="E56" s="55"/>
      <c r="F56" s="3"/>
      <c r="G56" s="22"/>
      <c r="H56" s="22"/>
      <c r="J56" s="77" t="s">
        <v>58</v>
      </c>
      <c r="K56" s="22"/>
    </row>
    <row r="57" spans="1:11" ht="15.5" customHeight="1" x14ac:dyDescent="0.2">
      <c r="B57" s="55" t="s">
        <v>96</v>
      </c>
      <c r="J57" s="78"/>
    </row>
    <row r="58" spans="1:11" ht="14" customHeight="1" x14ac:dyDescent="0.2"/>
    <row r="59" spans="1:11" ht="14" customHeight="1" x14ac:dyDescent="0.2">
      <c r="C59" s="53"/>
      <c r="D59" s="55"/>
      <c r="E59" s="55"/>
      <c r="F59" s="3"/>
      <c r="G59" s="28"/>
      <c r="H59" s="22"/>
      <c r="J59" s="22"/>
    </row>
    <row r="60" spans="1:11" ht="14" customHeight="1" x14ac:dyDescent="0.2"/>
    <row r="61" spans="1:11" ht="14" customHeight="1" x14ac:dyDescent="0.2"/>
    <row r="62" spans="1:11" ht="14" customHeight="1" x14ac:dyDescent="0.2"/>
    <row r="63" spans="1:11" ht="14" customHeight="1" x14ac:dyDescent="0.2"/>
    <row r="64" spans="1:11" ht="14" customHeight="1" x14ac:dyDescent="0.2"/>
    <row r="65" ht="14" customHeight="1" x14ac:dyDescent="0.2"/>
    <row r="66" ht="14" customHeight="1" x14ac:dyDescent="0.2"/>
    <row r="67" ht="14" customHeight="1" x14ac:dyDescent="0.2"/>
    <row r="68" ht="14" customHeight="1" x14ac:dyDescent="0.2"/>
    <row r="69" ht="14" customHeight="1" x14ac:dyDescent="0.2"/>
    <row r="70" ht="14" customHeight="1" x14ac:dyDescent="0.2"/>
    <row r="71" ht="14" customHeight="1" x14ac:dyDescent="0.2"/>
    <row r="72" ht="14" customHeight="1" x14ac:dyDescent="0.2"/>
    <row r="73" ht="14" customHeight="1" x14ac:dyDescent="0.2"/>
    <row r="74" ht="14" customHeight="1" x14ac:dyDescent="0.2"/>
  </sheetData>
  <mergeCells count="15">
    <mergeCell ref="A1:J1"/>
    <mergeCell ref="B33:B40"/>
    <mergeCell ref="B41:B45"/>
    <mergeCell ref="H22:J23"/>
    <mergeCell ref="C26:D26"/>
    <mergeCell ref="E26:F26"/>
    <mergeCell ref="G26:H26"/>
    <mergeCell ref="I26:J26"/>
    <mergeCell ref="C27:D27"/>
    <mergeCell ref="E27:F27"/>
    <mergeCell ref="G27:H27"/>
    <mergeCell ref="I27:J27"/>
    <mergeCell ref="C28:J29"/>
    <mergeCell ref="B26:B29"/>
    <mergeCell ref="D13:H14"/>
  </mergeCells>
  <phoneticPr fontId="2"/>
  <hyperlinks>
    <hyperlink ref="E38" r:id="rId1" xr:uid="{CDB5207D-36CC-2340-B3AF-5EBA4FF94F7E}"/>
    <hyperlink ref="J56" r:id="rId2" xr:uid="{4DE20807-7B92-EC43-BB57-3B0870F66FB1}"/>
    <hyperlink ref="D53" r:id="rId3" xr:uid="{8DEABF58-28AD-5D4C-8799-7E00C3C0AD03}"/>
  </hyperlinks>
  <pageMargins left="0.70866141732283472" right="0" top="0.74803149606299213" bottom="0.35433070866141736" header="0.31496062992125984" footer="0.31496062992125984"/>
  <pageSetup paperSize="9" scale="95"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496E7-C0A8-CD4D-AA54-8F936DC3A01F}">
  <sheetPr>
    <pageSetUpPr fitToPage="1"/>
  </sheetPr>
  <dimension ref="A1:J71"/>
  <sheetViews>
    <sheetView view="pageLayout" topLeftCell="A46" zoomScaleNormal="100" workbookViewId="0">
      <selection activeCell="B52" sqref="B52"/>
    </sheetView>
  </sheetViews>
  <sheetFormatPr defaultColWidth="11" defaultRowHeight="13" x14ac:dyDescent="0.2"/>
  <cols>
    <col min="1" max="1" width="5.6328125" style="2" customWidth="1"/>
    <col min="2" max="2" width="20.6328125" style="2" customWidth="1"/>
    <col min="3" max="4" width="7.81640625" style="2" customWidth="1"/>
    <col min="5" max="5" width="16.6328125" style="2" customWidth="1"/>
    <col min="6" max="6" width="20.81640625" style="2" customWidth="1"/>
    <col min="7" max="7" width="16" style="2" customWidth="1"/>
    <col min="8" max="8" width="13.36328125" style="2" customWidth="1"/>
    <col min="9" max="9" width="5.6328125" style="2" customWidth="1"/>
    <col min="10" max="16384" width="11" style="2"/>
  </cols>
  <sheetData>
    <row r="1" spans="1:8" ht="30.75" customHeight="1" x14ac:dyDescent="0.3">
      <c r="A1" s="1"/>
      <c r="B1" s="125" t="s">
        <v>23</v>
      </c>
      <c r="C1" s="125"/>
      <c r="D1" s="125"/>
      <c r="E1" s="125"/>
      <c r="F1" s="125"/>
      <c r="G1" s="125"/>
      <c r="H1" s="125"/>
    </row>
    <row r="2" spans="1:8" ht="18" customHeight="1" x14ac:dyDescent="0.3">
      <c r="B2" s="6" t="s">
        <v>19</v>
      </c>
      <c r="C2" s="6"/>
      <c r="D2" s="6"/>
      <c r="E2" s="6" t="s">
        <v>11</v>
      </c>
      <c r="F2" s="6"/>
      <c r="G2" s="6" t="s">
        <v>3</v>
      </c>
      <c r="H2" s="1"/>
    </row>
    <row r="3" spans="1:8" ht="25" customHeight="1" x14ac:dyDescent="0.25">
      <c r="A3" s="13" t="s">
        <v>16</v>
      </c>
      <c r="B3" s="126"/>
      <c r="C3" s="127"/>
      <c r="D3" s="128"/>
      <c r="E3" s="126"/>
      <c r="F3" s="128"/>
      <c r="G3" s="129"/>
      <c r="H3" s="130"/>
    </row>
    <row r="4" spans="1:8" ht="18" customHeight="1" x14ac:dyDescent="0.3">
      <c r="A4" s="13"/>
      <c r="B4" s="6" t="s">
        <v>17</v>
      </c>
      <c r="C4" s="12"/>
      <c r="D4" s="12"/>
      <c r="E4" s="12"/>
      <c r="F4" s="12"/>
      <c r="G4" s="12"/>
      <c r="H4" s="12"/>
    </row>
    <row r="5" spans="1:8" ht="25" customHeight="1" x14ac:dyDescent="0.2">
      <c r="A5" s="13" t="s">
        <v>16</v>
      </c>
      <c r="B5" s="129"/>
      <c r="C5" s="131"/>
      <c r="D5" s="131"/>
      <c r="E5" s="131"/>
      <c r="F5" s="130"/>
      <c r="G5" s="132" t="s">
        <v>18</v>
      </c>
      <c r="H5" s="133"/>
    </row>
    <row r="6" spans="1:8" ht="8.25" customHeight="1" thickBot="1" x14ac:dyDescent="0.35">
      <c r="A6" s="1"/>
      <c r="B6" s="1"/>
      <c r="C6" s="1"/>
      <c r="D6" s="1"/>
      <c r="E6" s="1"/>
      <c r="F6" s="1"/>
      <c r="G6" s="1"/>
      <c r="H6" s="1"/>
    </row>
    <row r="7" spans="1:8" ht="25" customHeight="1" x14ac:dyDescent="0.2">
      <c r="A7" s="106" t="s">
        <v>0</v>
      </c>
      <c r="B7" s="7" t="s">
        <v>6</v>
      </c>
      <c r="C7" s="108" t="s">
        <v>1</v>
      </c>
      <c r="D7" s="108" t="s">
        <v>2</v>
      </c>
      <c r="E7" s="8" t="s">
        <v>12</v>
      </c>
      <c r="F7" s="8" t="s">
        <v>13</v>
      </c>
      <c r="G7" s="9" t="s">
        <v>14</v>
      </c>
      <c r="H7" s="10" t="s">
        <v>15</v>
      </c>
    </row>
    <row r="8" spans="1:8" ht="25" customHeight="1" thickBot="1" x14ac:dyDescent="0.25">
      <c r="A8" s="107"/>
      <c r="B8" s="15" t="s">
        <v>7</v>
      </c>
      <c r="C8" s="109"/>
      <c r="D8" s="109"/>
      <c r="E8" s="111" t="s">
        <v>8</v>
      </c>
      <c r="F8" s="111"/>
      <c r="G8" s="16" t="s">
        <v>9</v>
      </c>
      <c r="H8" s="17" t="s">
        <v>10</v>
      </c>
    </row>
    <row r="9" spans="1:8" ht="15" customHeight="1" thickTop="1" x14ac:dyDescent="0.2">
      <c r="A9" s="114">
        <v>1</v>
      </c>
      <c r="B9" s="11"/>
      <c r="C9" s="120"/>
      <c r="D9" s="120"/>
      <c r="E9" s="103"/>
      <c r="F9" s="103"/>
      <c r="G9" s="124" t="str">
        <f>IF(E9="坂戸連盟会員",1300,IF(E9="一般市内",1300,IF(E9="一般市外",2000,IF(E9="高校生",700,IF(E9="中学生",500,IF(E9="小学生",500," "))))))</f>
        <v xml:space="preserve"> </v>
      </c>
      <c r="H9" s="101"/>
    </row>
    <row r="10" spans="1:8" ht="20.25" customHeight="1" x14ac:dyDescent="0.3">
      <c r="A10" s="114"/>
      <c r="B10" s="4"/>
      <c r="C10" s="117"/>
      <c r="D10" s="117"/>
      <c r="E10" s="110"/>
      <c r="F10" s="110"/>
      <c r="G10" s="119"/>
      <c r="H10" s="101"/>
    </row>
    <row r="11" spans="1:8" ht="15" customHeight="1" x14ac:dyDescent="0.2">
      <c r="A11" s="114"/>
      <c r="B11" s="11"/>
      <c r="C11" s="120"/>
      <c r="D11" s="120"/>
      <c r="E11" s="103"/>
      <c r="F11" s="103"/>
      <c r="G11" s="124" t="str">
        <f>IF(E11="坂戸連盟会員",1300,IF(E11="一般市内",1300,IF(E11="一般市外",2000,IF(E11="高校生",700,IF(E11="中学生",500,IF(E11="小学生",500," "))))))</f>
        <v xml:space="preserve"> </v>
      </c>
      <c r="H11" s="101"/>
    </row>
    <row r="12" spans="1:8" ht="20.25" customHeight="1" x14ac:dyDescent="0.3">
      <c r="A12" s="115"/>
      <c r="B12" s="5"/>
      <c r="C12" s="121"/>
      <c r="D12" s="121"/>
      <c r="E12" s="104"/>
      <c r="F12" s="104"/>
      <c r="G12" s="123"/>
      <c r="H12" s="102"/>
    </row>
    <row r="13" spans="1:8" ht="15" customHeight="1" x14ac:dyDescent="0.2">
      <c r="A13" s="113">
        <v>2</v>
      </c>
      <c r="B13" s="14"/>
      <c r="C13" s="116"/>
      <c r="D13" s="116"/>
      <c r="E13" s="112"/>
      <c r="F13" s="112"/>
      <c r="G13" s="118" t="str">
        <f>IF(E13="坂戸連盟会員",1300,IF(E13="一般市内",1300,IF(E13="一般市外",2000,IF(E13="高校生",700,IF(E13="中学生",500,IF(E13="小学生",500," "))))))</f>
        <v xml:space="preserve"> </v>
      </c>
      <c r="H13" s="101"/>
    </row>
    <row r="14" spans="1:8" ht="20.25" customHeight="1" x14ac:dyDescent="0.3">
      <c r="A14" s="114"/>
      <c r="B14" s="4"/>
      <c r="C14" s="117"/>
      <c r="D14" s="117"/>
      <c r="E14" s="110"/>
      <c r="F14" s="110"/>
      <c r="G14" s="119"/>
      <c r="H14" s="101"/>
    </row>
    <row r="15" spans="1:8" ht="15" customHeight="1" x14ac:dyDescent="0.2">
      <c r="A15" s="114"/>
      <c r="B15" s="11"/>
      <c r="C15" s="120"/>
      <c r="D15" s="120"/>
      <c r="E15" s="103"/>
      <c r="F15" s="103"/>
      <c r="G15" s="124" t="str">
        <f>IF(E15="坂戸連盟会員",1300,IF(E15="一般市内",1300,IF(E15="一般市外",2000,IF(E15="高校生",700,IF(E15="中学生",500,IF(E15="小学生",500," "))))))</f>
        <v xml:space="preserve"> </v>
      </c>
      <c r="H15" s="101"/>
    </row>
    <row r="16" spans="1:8" ht="20.25" customHeight="1" x14ac:dyDescent="0.3">
      <c r="A16" s="115"/>
      <c r="B16" s="5"/>
      <c r="C16" s="121"/>
      <c r="D16" s="121"/>
      <c r="E16" s="104"/>
      <c r="F16" s="104"/>
      <c r="G16" s="123"/>
      <c r="H16" s="102"/>
    </row>
    <row r="17" spans="1:8" ht="15" customHeight="1" x14ac:dyDescent="0.2">
      <c r="A17" s="113">
        <v>3</v>
      </c>
      <c r="B17" s="14"/>
      <c r="C17" s="116"/>
      <c r="D17" s="116"/>
      <c r="E17" s="112"/>
      <c r="F17" s="112"/>
      <c r="G17" s="118" t="str">
        <f>IF(E17="坂戸連盟会員",1300,IF(E17="一般市内",1300,IF(E17="一般市外",2000,IF(E17="高校生",700,IF(E17="中学生",500,IF(E17="小学生",500," "))))))</f>
        <v xml:space="preserve"> </v>
      </c>
      <c r="H17" s="101"/>
    </row>
    <row r="18" spans="1:8" ht="20.25" customHeight="1" x14ac:dyDescent="0.3">
      <c r="A18" s="114"/>
      <c r="B18" s="4"/>
      <c r="C18" s="117"/>
      <c r="D18" s="117"/>
      <c r="E18" s="110"/>
      <c r="F18" s="110"/>
      <c r="G18" s="119"/>
      <c r="H18" s="101"/>
    </row>
    <row r="19" spans="1:8" ht="15" customHeight="1" x14ac:dyDescent="0.2">
      <c r="A19" s="114"/>
      <c r="B19" s="11"/>
      <c r="C19" s="120"/>
      <c r="D19" s="120"/>
      <c r="E19" s="103"/>
      <c r="F19" s="103"/>
      <c r="G19" s="124" t="str">
        <f>IF(E19="坂戸連盟会員",1300,IF(E19="一般市内",1300,IF(E19="一般市外",2000,IF(E19="高校生",700,IF(E19="中学生",500,IF(E19="小学生",500," "))))))</f>
        <v xml:space="preserve"> </v>
      </c>
      <c r="H19" s="101"/>
    </row>
    <row r="20" spans="1:8" ht="20.25" customHeight="1" x14ac:dyDescent="0.3">
      <c r="A20" s="115"/>
      <c r="B20" s="5"/>
      <c r="C20" s="121"/>
      <c r="D20" s="121"/>
      <c r="E20" s="104"/>
      <c r="F20" s="104"/>
      <c r="G20" s="123"/>
      <c r="H20" s="102"/>
    </row>
    <row r="21" spans="1:8" ht="15" customHeight="1" x14ac:dyDescent="0.2">
      <c r="A21" s="113">
        <v>4</v>
      </c>
      <c r="B21" s="14"/>
      <c r="C21" s="116"/>
      <c r="D21" s="116"/>
      <c r="E21" s="112"/>
      <c r="F21" s="112"/>
      <c r="G21" s="118" t="str">
        <f>IF(E21="坂戸連盟会員",1300,IF(E21="一般市内",1300,IF(E21="一般市外",2000,IF(E21="高校生",700,IF(E21="中学生",500,IF(E21="小学生",500," "))))))</f>
        <v xml:space="preserve"> </v>
      </c>
      <c r="H21" s="101"/>
    </row>
    <row r="22" spans="1:8" ht="20.25" customHeight="1" x14ac:dyDescent="0.3">
      <c r="A22" s="114"/>
      <c r="B22" s="4"/>
      <c r="C22" s="117"/>
      <c r="D22" s="117"/>
      <c r="E22" s="110"/>
      <c r="F22" s="110"/>
      <c r="G22" s="119"/>
      <c r="H22" s="101"/>
    </row>
    <row r="23" spans="1:8" ht="15" customHeight="1" x14ac:dyDescent="0.2">
      <c r="A23" s="114"/>
      <c r="B23" s="11"/>
      <c r="C23" s="120"/>
      <c r="D23" s="120"/>
      <c r="E23" s="103"/>
      <c r="F23" s="103"/>
      <c r="G23" s="124" t="str">
        <f>IF(E23="坂戸連盟会員",1300,IF(E23="一般市内",1300,IF(E23="一般市外",2000,IF(E23="高校生",700,IF(E23="中学生",500,IF(E23="小学生",500," "))))))</f>
        <v xml:space="preserve"> </v>
      </c>
      <c r="H23" s="101"/>
    </row>
    <row r="24" spans="1:8" ht="20.25" customHeight="1" x14ac:dyDescent="0.3">
      <c r="A24" s="115"/>
      <c r="B24" s="5"/>
      <c r="C24" s="121"/>
      <c r="D24" s="121"/>
      <c r="E24" s="104"/>
      <c r="F24" s="104"/>
      <c r="G24" s="123"/>
      <c r="H24" s="102"/>
    </row>
    <row r="25" spans="1:8" ht="15" customHeight="1" x14ac:dyDescent="0.2">
      <c r="A25" s="113">
        <v>5</v>
      </c>
      <c r="B25" s="14"/>
      <c r="C25" s="116"/>
      <c r="D25" s="116"/>
      <c r="E25" s="112"/>
      <c r="F25" s="112"/>
      <c r="G25" s="118" t="str">
        <f>IF(E25="坂戸連盟会員",1300,IF(E25="一般市内",1300,IF(E25="一般市外",2000,IF(E25="高校生",700,IF(E25="中学生",500,IF(E25="小学生",500," "))))))</f>
        <v xml:space="preserve"> </v>
      </c>
      <c r="H25" s="101"/>
    </row>
    <row r="26" spans="1:8" ht="20.25" customHeight="1" x14ac:dyDescent="0.3">
      <c r="A26" s="114"/>
      <c r="B26" s="4"/>
      <c r="C26" s="117"/>
      <c r="D26" s="117"/>
      <c r="E26" s="110"/>
      <c r="F26" s="110"/>
      <c r="G26" s="119"/>
      <c r="H26" s="101"/>
    </row>
    <row r="27" spans="1:8" ht="15" customHeight="1" x14ac:dyDescent="0.2">
      <c r="A27" s="114"/>
      <c r="B27" s="11"/>
      <c r="C27" s="120"/>
      <c r="D27" s="120"/>
      <c r="E27" s="103"/>
      <c r="F27" s="103"/>
      <c r="G27" s="124" t="str">
        <f>IF(E27="坂戸連盟会員",1300,IF(E27="一般市内",1300,IF(E27="一般市外",2000,IF(E27="高校生",700,IF(E27="中学生",500,IF(E27="小学生",500," "))))))</f>
        <v xml:space="preserve"> </v>
      </c>
      <c r="H27" s="101"/>
    </row>
    <row r="28" spans="1:8" ht="20.25" customHeight="1" x14ac:dyDescent="0.3">
      <c r="A28" s="115"/>
      <c r="B28" s="5"/>
      <c r="C28" s="121"/>
      <c r="D28" s="121"/>
      <c r="E28" s="104"/>
      <c r="F28" s="104"/>
      <c r="G28" s="123"/>
      <c r="H28" s="102"/>
    </row>
    <row r="29" spans="1:8" ht="15" customHeight="1" x14ac:dyDescent="0.2">
      <c r="A29" s="113">
        <v>6</v>
      </c>
      <c r="B29" s="14"/>
      <c r="C29" s="116"/>
      <c r="D29" s="116"/>
      <c r="E29" s="112"/>
      <c r="F29" s="112"/>
      <c r="G29" s="118" t="str">
        <f>IF(E29="坂戸連盟会員",1300,IF(E29="一般市内",1300,IF(E29="一般市外",2000,IF(E29="高校生",700,IF(E29="中学生",500,IF(E29="小学生",500," "))))))</f>
        <v xml:space="preserve"> </v>
      </c>
      <c r="H29" s="101"/>
    </row>
    <row r="30" spans="1:8" ht="20.25" customHeight="1" x14ac:dyDescent="0.3">
      <c r="A30" s="114"/>
      <c r="B30" s="4"/>
      <c r="C30" s="117"/>
      <c r="D30" s="117"/>
      <c r="E30" s="110"/>
      <c r="F30" s="110"/>
      <c r="G30" s="119"/>
      <c r="H30" s="101"/>
    </row>
    <row r="31" spans="1:8" ht="15" customHeight="1" x14ac:dyDescent="0.2">
      <c r="A31" s="114"/>
      <c r="B31" s="11"/>
      <c r="C31" s="120"/>
      <c r="D31" s="120"/>
      <c r="E31" s="103"/>
      <c r="F31" s="103"/>
      <c r="G31" s="124" t="str">
        <f>IF(E31="坂戸連盟会員",1300,IF(E31="一般市内",1300,IF(E31="一般市外",2000,IF(E31="高校生",700,IF(E31="中学生",500,IF(E31="小学生",500," "))))))</f>
        <v xml:space="preserve"> </v>
      </c>
      <c r="H31" s="101"/>
    </row>
    <row r="32" spans="1:8" ht="20.25" customHeight="1" x14ac:dyDescent="0.3">
      <c r="A32" s="115"/>
      <c r="B32" s="5"/>
      <c r="C32" s="121"/>
      <c r="D32" s="121"/>
      <c r="E32" s="104"/>
      <c r="F32" s="104"/>
      <c r="G32" s="123"/>
      <c r="H32" s="102"/>
    </row>
    <row r="33" spans="1:10" ht="15" customHeight="1" x14ac:dyDescent="0.2">
      <c r="A33" s="113">
        <v>7</v>
      </c>
      <c r="B33" s="14"/>
      <c r="C33" s="116"/>
      <c r="D33" s="116"/>
      <c r="E33" s="112"/>
      <c r="F33" s="112"/>
      <c r="G33" s="118" t="str">
        <f>IF(E33="坂戸連盟会員",1300,IF(E33="一般市内",1300,IF(E33="一般市外",2000,IF(E33="高校生",700,IF(E33="中学生",500,IF(E33="小学生",500," "))))))</f>
        <v xml:space="preserve"> </v>
      </c>
      <c r="H33" s="101"/>
    </row>
    <row r="34" spans="1:10" ht="20.25" customHeight="1" x14ac:dyDescent="0.3">
      <c r="A34" s="114"/>
      <c r="B34" s="4"/>
      <c r="C34" s="117"/>
      <c r="D34" s="117"/>
      <c r="E34" s="110"/>
      <c r="F34" s="110"/>
      <c r="G34" s="119"/>
      <c r="H34" s="101"/>
    </row>
    <row r="35" spans="1:10" ht="15" customHeight="1" x14ac:dyDescent="0.2">
      <c r="A35" s="114"/>
      <c r="B35" s="11"/>
      <c r="C35" s="120"/>
      <c r="D35" s="120"/>
      <c r="E35" s="103"/>
      <c r="F35" s="103"/>
      <c r="G35" s="124" t="str">
        <f>IF(E35="坂戸連盟会員",1300,IF(E35="一般市内",1300,IF(E35="一般市外",2000,IF(E35="高校生",700,IF(E35="中学生",500,IF(E35="小学生",500," "))))))</f>
        <v xml:space="preserve"> </v>
      </c>
      <c r="H35" s="101"/>
    </row>
    <row r="36" spans="1:10" ht="20.25" customHeight="1" x14ac:dyDescent="0.3">
      <c r="A36" s="115"/>
      <c r="B36" s="5"/>
      <c r="C36" s="121"/>
      <c r="D36" s="121"/>
      <c r="E36" s="104"/>
      <c r="F36" s="104"/>
      <c r="G36" s="123"/>
      <c r="H36" s="102"/>
    </row>
    <row r="37" spans="1:10" ht="15" customHeight="1" x14ac:dyDescent="0.2">
      <c r="A37" s="113">
        <v>8</v>
      </c>
      <c r="B37" s="14"/>
      <c r="C37" s="116"/>
      <c r="D37" s="116"/>
      <c r="E37" s="112"/>
      <c r="F37" s="112"/>
      <c r="G37" s="118" t="str">
        <f>IF(E37="坂戸連盟会員",1300,IF(E37="一般市内",1300,IF(E37="一般市外",2000,IF(E37="高校生",700,IF(E37="中学生",500,IF(E37="小学生",500," "))))))</f>
        <v xml:space="preserve"> </v>
      </c>
      <c r="H37" s="101"/>
    </row>
    <row r="38" spans="1:10" ht="20.25" customHeight="1" x14ac:dyDescent="0.3">
      <c r="A38" s="114"/>
      <c r="B38" s="4"/>
      <c r="C38" s="117"/>
      <c r="D38" s="117"/>
      <c r="E38" s="110"/>
      <c r="F38" s="110"/>
      <c r="G38" s="119"/>
      <c r="H38" s="101"/>
    </row>
    <row r="39" spans="1:10" ht="15" customHeight="1" x14ac:dyDescent="0.2">
      <c r="A39" s="114"/>
      <c r="B39" s="11"/>
      <c r="C39" s="120"/>
      <c r="D39" s="120"/>
      <c r="E39" s="103"/>
      <c r="F39" s="103"/>
      <c r="G39" s="124" t="str">
        <f>IF(E39="坂戸連盟会員",1300,IF(E39="一般市内",1300,IF(E39="一般市外",2000,IF(E39="高校生",700,IF(E39="中学生",500,IF(E39="小学生",500," "))))))</f>
        <v xml:space="preserve"> </v>
      </c>
      <c r="H39" s="101"/>
    </row>
    <row r="40" spans="1:10" ht="20.25" customHeight="1" x14ac:dyDescent="0.3">
      <c r="A40" s="115"/>
      <c r="B40" s="5"/>
      <c r="C40" s="121"/>
      <c r="D40" s="121"/>
      <c r="E40" s="104"/>
      <c r="F40" s="104"/>
      <c r="G40" s="123"/>
      <c r="H40" s="102"/>
    </row>
    <row r="41" spans="1:10" ht="15" customHeight="1" x14ac:dyDescent="0.2">
      <c r="A41" s="113">
        <v>9</v>
      </c>
      <c r="B41" s="14"/>
      <c r="C41" s="116"/>
      <c r="D41" s="116"/>
      <c r="E41" s="112"/>
      <c r="F41" s="112"/>
      <c r="G41" s="118" t="str">
        <f>IF(E41="坂戸連盟会員",1300,IF(E41="一般市内",1300,IF(E41="一般市外",2000,IF(E41="高校生",700,IF(E41="中学生",500,IF(E41="小学生",500," "))))))</f>
        <v xml:space="preserve"> </v>
      </c>
      <c r="H41" s="100"/>
    </row>
    <row r="42" spans="1:10" ht="20.25" customHeight="1" x14ac:dyDescent="0.3">
      <c r="A42" s="114"/>
      <c r="B42" s="4"/>
      <c r="C42" s="117"/>
      <c r="D42" s="117"/>
      <c r="E42" s="110"/>
      <c r="F42" s="110"/>
      <c r="G42" s="119"/>
      <c r="H42" s="101"/>
    </row>
    <row r="43" spans="1:10" ht="15" customHeight="1" x14ac:dyDescent="0.2">
      <c r="A43" s="114"/>
      <c r="B43" s="11"/>
      <c r="C43" s="120"/>
      <c r="D43" s="120"/>
      <c r="E43" s="103"/>
      <c r="F43" s="105"/>
      <c r="G43" s="122" t="str">
        <f>IF(E43="坂戸連盟会員",1300,IF(E43="一般市内",1300,IF(E43="一般市外",2000,IF(E43="高校生",700,IF(E43="中学生",500,IF(E43="小学生",500," "))))))</f>
        <v xml:space="preserve"> </v>
      </c>
      <c r="H43" s="101"/>
    </row>
    <row r="44" spans="1:10" ht="20.25" customHeight="1" x14ac:dyDescent="0.3">
      <c r="A44" s="115"/>
      <c r="B44" s="5"/>
      <c r="C44" s="121"/>
      <c r="D44" s="121"/>
      <c r="E44" s="104"/>
      <c r="F44" s="104"/>
      <c r="G44" s="123"/>
      <c r="H44" s="102"/>
    </row>
    <row r="45" spans="1:10" ht="32.25" customHeight="1" thickBot="1" x14ac:dyDescent="0.25">
      <c r="F45" s="21" t="s">
        <v>22</v>
      </c>
      <c r="G45" s="20">
        <f>SUM(G9:G44)</f>
        <v>0</v>
      </c>
    </row>
    <row r="46" spans="1:10" ht="8.25" customHeight="1" x14ac:dyDescent="0.2"/>
    <row r="47" spans="1:10" ht="20.25" customHeight="1" x14ac:dyDescent="0.2">
      <c r="A47" s="18" t="s">
        <v>21</v>
      </c>
      <c r="B47" s="135" t="s">
        <v>99</v>
      </c>
      <c r="C47" s="134"/>
      <c r="D47" s="134"/>
      <c r="E47" s="134"/>
      <c r="F47" s="134"/>
      <c r="G47" s="134"/>
      <c r="H47" s="134"/>
      <c r="I47" s="134"/>
      <c r="J47" s="134"/>
    </row>
    <row r="48" spans="1:10" ht="20.25" customHeight="1" x14ac:dyDescent="0.2">
      <c r="A48" s="18" t="s">
        <v>21</v>
      </c>
      <c r="B48" s="19" t="s">
        <v>97</v>
      </c>
      <c r="C48" s="19"/>
      <c r="D48" s="19"/>
      <c r="E48" s="19"/>
      <c r="F48" s="19"/>
      <c r="G48" s="19"/>
      <c r="H48" s="19"/>
    </row>
    <row r="49" spans="1:8" ht="20.25" customHeight="1" x14ac:dyDescent="0.2">
      <c r="A49" s="18"/>
      <c r="B49" s="19" t="s">
        <v>98</v>
      </c>
      <c r="C49" s="19"/>
      <c r="D49" s="19"/>
      <c r="E49" s="19"/>
      <c r="F49" s="19"/>
      <c r="G49" s="19"/>
      <c r="H49" s="19"/>
    </row>
    <row r="50" spans="1:8" ht="20.25" customHeight="1" x14ac:dyDescent="0.2">
      <c r="A50" s="18" t="s">
        <v>21</v>
      </c>
      <c r="B50" s="19" t="s">
        <v>5</v>
      </c>
      <c r="C50" s="19"/>
      <c r="D50" s="19"/>
      <c r="E50" s="19"/>
      <c r="F50" s="19"/>
      <c r="G50" s="19"/>
      <c r="H50" s="19"/>
    </row>
    <row r="51" spans="1:8" ht="20.25" customHeight="1" x14ac:dyDescent="0.2">
      <c r="A51" s="18" t="s">
        <v>21</v>
      </c>
      <c r="B51" s="19" t="s">
        <v>100</v>
      </c>
      <c r="C51" s="19"/>
      <c r="D51" s="19"/>
      <c r="E51" s="19"/>
      <c r="F51" s="19"/>
      <c r="G51" s="19"/>
      <c r="H51" s="19"/>
    </row>
    <row r="52" spans="1:8" ht="20.25" customHeight="1" x14ac:dyDescent="0.2">
      <c r="A52" s="18" t="s">
        <v>21</v>
      </c>
      <c r="B52" s="19" t="s">
        <v>20</v>
      </c>
      <c r="C52" s="19"/>
      <c r="D52" s="19"/>
      <c r="E52" s="19"/>
      <c r="F52" s="19"/>
      <c r="G52" s="19"/>
      <c r="H52" s="19"/>
    </row>
    <row r="53" spans="1:8" ht="20.25" customHeight="1" x14ac:dyDescent="0.2"/>
    <row r="54" spans="1:8" ht="20.25" customHeight="1" x14ac:dyDescent="0.2"/>
    <row r="55" spans="1:8" ht="20.25" customHeight="1" x14ac:dyDescent="0.2"/>
    <row r="56" spans="1:8" ht="20.25" customHeight="1" x14ac:dyDescent="0.2"/>
    <row r="57" spans="1:8" ht="15" customHeight="1" x14ac:dyDescent="0.2"/>
    <row r="58" spans="1:8" ht="15" customHeight="1" x14ac:dyDescent="0.2"/>
    <row r="59" spans="1:8" ht="15" customHeight="1" x14ac:dyDescent="0.2"/>
    <row r="60" spans="1:8" ht="15" customHeight="1" x14ac:dyDescent="0.2"/>
    <row r="61" spans="1:8" ht="15" customHeight="1" x14ac:dyDescent="0.2"/>
    <row r="62" spans="1:8" ht="15" customHeight="1" x14ac:dyDescent="0.2"/>
    <row r="63" spans="1:8" ht="15" customHeight="1" x14ac:dyDescent="0.2"/>
    <row r="64" spans="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sheetData>
  <mergeCells count="118">
    <mergeCell ref="A13:A16"/>
    <mergeCell ref="A9:A12"/>
    <mergeCell ref="C9:C10"/>
    <mergeCell ref="D9:D10"/>
    <mergeCell ref="C11:C12"/>
    <mergeCell ref="D11:D12"/>
    <mergeCell ref="C13:C14"/>
    <mergeCell ref="C15:C16"/>
    <mergeCell ref="D13:D14"/>
    <mergeCell ref="D15:D16"/>
    <mergeCell ref="A25:A28"/>
    <mergeCell ref="A21:A24"/>
    <mergeCell ref="A17:A20"/>
    <mergeCell ref="C17:C18"/>
    <mergeCell ref="D17:D18"/>
    <mergeCell ref="C19:C20"/>
    <mergeCell ref="C27:C28"/>
    <mergeCell ref="D27:D28"/>
    <mergeCell ref="D19:D20"/>
    <mergeCell ref="C21:C22"/>
    <mergeCell ref="G27:G28"/>
    <mergeCell ref="G21:G22"/>
    <mergeCell ref="G23:G24"/>
    <mergeCell ref="G13:G14"/>
    <mergeCell ref="G15:G16"/>
    <mergeCell ref="E13:E14"/>
    <mergeCell ref="F13:F14"/>
    <mergeCell ref="E21:E22"/>
    <mergeCell ref="F21:F22"/>
    <mergeCell ref="B1:H1"/>
    <mergeCell ref="G25:G26"/>
    <mergeCell ref="G17:G18"/>
    <mergeCell ref="G19:G20"/>
    <mergeCell ref="C25:C26"/>
    <mergeCell ref="D25:D26"/>
    <mergeCell ref="H9:H12"/>
    <mergeCell ref="D21:D22"/>
    <mergeCell ref="C23:C24"/>
    <mergeCell ref="B3:D3"/>
    <mergeCell ref="G9:G10"/>
    <mergeCell ref="G11:G12"/>
    <mergeCell ref="E11:E12"/>
    <mergeCell ref="F11:F12"/>
    <mergeCell ref="D23:D24"/>
    <mergeCell ref="E3:F3"/>
    <mergeCell ref="G3:H3"/>
    <mergeCell ref="B5:F5"/>
    <mergeCell ref="G5:H5"/>
    <mergeCell ref="A29:A32"/>
    <mergeCell ref="C29:C30"/>
    <mergeCell ref="D29:D30"/>
    <mergeCell ref="G29:G30"/>
    <mergeCell ref="C31:C32"/>
    <mergeCell ref="D31:D32"/>
    <mergeCell ref="G31:G32"/>
    <mergeCell ref="E29:E30"/>
    <mergeCell ref="F29:F30"/>
    <mergeCell ref="E31:E32"/>
    <mergeCell ref="F31:F32"/>
    <mergeCell ref="A33:A36"/>
    <mergeCell ref="C33:C34"/>
    <mergeCell ref="D33:D34"/>
    <mergeCell ref="G33:G34"/>
    <mergeCell ref="C35:C36"/>
    <mergeCell ref="D35:D36"/>
    <mergeCell ref="G35:G36"/>
    <mergeCell ref="E33:E34"/>
    <mergeCell ref="F33:F34"/>
    <mergeCell ref="A37:A40"/>
    <mergeCell ref="C37:C38"/>
    <mergeCell ref="D37:D38"/>
    <mergeCell ref="G37:G38"/>
    <mergeCell ref="C39:C40"/>
    <mergeCell ref="D39:D40"/>
    <mergeCell ref="G39:G40"/>
    <mergeCell ref="E37:E38"/>
    <mergeCell ref="F37:F38"/>
    <mergeCell ref="A41:A44"/>
    <mergeCell ref="C41:C42"/>
    <mergeCell ref="D41:D42"/>
    <mergeCell ref="G41:G42"/>
    <mergeCell ref="C43:C44"/>
    <mergeCell ref="D43:D44"/>
    <mergeCell ref="G43:G44"/>
    <mergeCell ref="E41:E42"/>
    <mergeCell ref="F41:F42"/>
    <mergeCell ref="A7:A8"/>
    <mergeCell ref="C7:C8"/>
    <mergeCell ref="D7:D8"/>
    <mergeCell ref="E9:E10"/>
    <mergeCell ref="E8:F8"/>
    <mergeCell ref="F9:F10"/>
    <mergeCell ref="H13:H16"/>
    <mergeCell ref="E15:E16"/>
    <mergeCell ref="F15:F16"/>
    <mergeCell ref="E17:E18"/>
    <mergeCell ref="F17:F18"/>
    <mergeCell ref="H17:H20"/>
    <mergeCell ref="E19:E20"/>
    <mergeCell ref="F19:F20"/>
    <mergeCell ref="H21:H24"/>
    <mergeCell ref="E23:E24"/>
    <mergeCell ref="F23:F24"/>
    <mergeCell ref="E25:E26"/>
    <mergeCell ref="F25:F26"/>
    <mergeCell ref="H25:H28"/>
    <mergeCell ref="E27:E28"/>
    <mergeCell ref="F27:F28"/>
    <mergeCell ref="H29:H32"/>
    <mergeCell ref="H41:H44"/>
    <mergeCell ref="E43:E44"/>
    <mergeCell ref="F43:F44"/>
    <mergeCell ref="H33:H36"/>
    <mergeCell ref="E35:E36"/>
    <mergeCell ref="F35:F36"/>
    <mergeCell ref="H37:H40"/>
    <mergeCell ref="E39:E40"/>
    <mergeCell ref="F39:F40"/>
  </mergeCells>
  <phoneticPr fontId="2"/>
  <dataValidations count="4">
    <dataValidation type="list" errorStyle="information" allowBlank="1" showInputMessage="1" showErrorMessage="1" error="　" sqref="F9:F44" xr:uid="{8B29D7E6-FB89-DD4A-BA43-78C4232FA469}">
      <formula1>"坂戸クラブ,坂戸マーレェ,坂戸ウィングス,坂戸プレシャス,西坂戸クラブ,坂戸パレット,坂戸マックス,Love Alls,ミントブルー,学校名を直接入力,団体名を直接入力,所属なしは市町村を入力"</formula1>
    </dataValidation>
    <dataValidation type="list" allowBlank="1" showInputMessage="1" showErrorMessage="1" sqref="C9:C44" xr:uid="{8AFA98E1-D99D-F042-B277-81AEC46CFBA4}">
      <formula1>"男,女"</formula1>
    </dataValidation>
    <dataValidation type="list" allowBlank="1" showInputMessage="1" showErrorMessage="1" sqref="E9:E44" xr:uid="{05BCC09F-E0D1-AE4A-8D1F-563530718E1F}">
      <formula1>"坂戸連盟会員,一般市内,一般市外,高校生,中学生,小学生"</formula1>
    </dataValidation>
    <dataValidation type="list" allowBlank="1" showInputMessage="1" showErrorMessage="1" sqref="H9:H44" xr:uid="{B36897B5-08BB-694A-8850-DF04156401FE}">
      <formula1>"男子１部,男子２部,男子３部,男子４部,男子壮年,中学生男子,女子１部,女子２部,女子３部,女子４部,女子壮年,中学生女子"</formula1>
    </dataValidation>
  </dataValidations>
  <printOptions horizontalCentered="1" verticalCentered="1"/>
  <pageMargins left="0.62992125984251968" right="0.23622047244094491" top="0.74803149606299213" bottom="0.55118110236220474" header="0" footer="0"/>
  <pageSetup paperSize="9" scale="82"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要項</vt:lpstr>
      <vt:lpstr>メール添付用の申込書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makimoto</dc:creator>
  <cp:lastModifiedBy>正進 林</cp:lastModifiedBy>
  <cp:lastPrinted>2026-08-03T06:40:25Z</cp:lastPrinted>
  <dcterms:created xsi:type="dcterms:W3CDTF">2003-01-27T21:00:37Z</dcterms:created>
  <dcterms:modified xsi:type="dcterms:W3CDTF">2026-08-03T06:44:46Z</dcterms:modified>
</cp:coreProperties>
</file>